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68" windowWidth="15300" windowHeight="5112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160" i="4" l="1"/>
  <c r="G160" i="4"/>
  <c r="E160" i="4"/>
  <c r="G160" i="2"/>
  <c r="G119" i="2" l="1"/>
  <c r="G76" i="2"/>
  <c r="G38" i="2"/>
  <c r="F160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<sst xmlns="http://schemas.openxmlformats.org/spreadsheetml/2006/main" count="10512" uniqueCount="2708">
  <si>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</si>
  <si>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</si>
  <si>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</si>
  <si>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</si>
  <si>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</si>
  <si>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</si>
  <si>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</si>
  <si>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</si>
  <si>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</si>
  <si>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</si>
  <si>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</si>
  <si>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</si>
  <si>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</si>
  <si>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</si>
  <si>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</si>
  <si>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</si>
  <si>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</si>
  <si>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</si>
  <si>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</si>
  <si>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</si>
  <si>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</si>
  <si>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</si>
  <si>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</si>
  <si>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</si>
  <si>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</si>
  <si>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</si>
  <si>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</si>
  <si>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</si>
  <si>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</si>
  <si>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</si>
  <si>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</si>
  <si>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</si>
  <si>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</si>
  <si>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</si>
  <si>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</si>
  <si>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</si>
  <si>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</si>
  <si>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</si>
  <si>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</si>
  <si>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</si>
  <si>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</si>
  <si>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</si>
  <si>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</si>
  <si>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</si>
  <si>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</si>
  <si>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</si>
  <si>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</si>
  <si>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</si>
  <si>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</si>
  <si>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</si>
  <si>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</si>
  <si>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</si>
  <si>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</si>
  <si>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</si>
  <si>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</si>
  <si>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</si>
  <si>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</si>
  <si>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</si>
  <si>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</si>
  <si>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</si>
  <si>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</si>
  <si>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</si>
  <si>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</si>
  <si>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</si>
  <si>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</si>
  <si>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</si>
  <si>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</si>
  <si>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</si>
  <si>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</si>
  <si>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</si>
  <si>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</si>
  <si>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</si>
  <si>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</si>
  <si>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</si>
  <si>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</si>
  <si>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</si>
  <si>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</si>
  <si>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</si>
  <si>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</si>
  <si>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</si>
  <si>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</si>
  <si>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</si>
  <si>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</si>
  <si>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</si>
  <si>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</si>
  <si>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</si>
  <si>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</si>
  <si>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</si>
  <si>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</si>
  <si>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</si>
  <si>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</si>
  <si>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</si>
  <si>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</si>
  <si>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</si>
  <si>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</si>
  <si>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</si>
  <si>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</si>
  <si>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</si>
  <si>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</si>
  <si>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</si>
  <si>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</si>
  <si>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</si>
  <si>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</si>
  <si>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</si>
  <si>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</si>
  <si>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</si>
  <si>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</si>
  <si>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</si>
  <si>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</si>
  <si>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</si>
  <si>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</si>
  <si>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</si>
  <si>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</si>
  <si>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</si>
  <si>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</si>
  <si>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</si>
  <si>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</si>
  <si>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</si>
  <si>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</si>
  <si>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</si>
  <si>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</si>
  <si>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</si>
  <si>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</si>
  <si>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</si>
  <si>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</si>
  <si>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</si>
  <si>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</si>
  <si>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</si>
  <si>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</si>
  <si>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</si>
  <si>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</si>
  <si>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</si>
  <si>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</si>
  <si>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</si>
  <si>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</si>
  <si>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</si>
  <si>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</si>
  <si>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</si>
  <si>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</si>
  <si>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</si>
  <si>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</si>
  <si>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</si>
  <si>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</si>
  <si>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</si>
  <si>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</si>
  <si>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</si>
  <si>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</si>
  <si>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</si>
  <si>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</si>
  <si>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</si>
  <si>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</si>
  <si>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</si>
  <si>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</si>
  <si>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</si>
  <si>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</si>
  <si>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</si>
  <si>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</si>
  <si>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</si>
  <si>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</si>
  <si>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</si>
  <si>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</si>
  <si>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</si>
  <si>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</si>
  <si>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</si>
  <si>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</si>
  <si>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</si>
  <si>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</si>
  <si>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</si>
  <si>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</si>
  <si>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</si>
  <si>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</si>
  <si>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</si>
  <si>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</si>
  <si>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</si>
  <si>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</si>
  <si>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</si>
  <si>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</si>
  <si>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</si>
  <si>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</si>
  <si>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</si>
  <si>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</si>
  <si>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</si>
  <si>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</si>
  <si>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</si>
  <si>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</si>
  <si>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</si>
  <si>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</si>
  <si>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</si>
  <si>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</si>
  <si>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</si>
  <si>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</si>
  <si>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</si>
  <si>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</si>
  <si>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</si>
  <si>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</si>
  <si>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</si>
  <si>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</si>
  <si>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</si>
  <si>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</si>
  <si>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</si>
  <si>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</si>
  <si>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</si>
  <si>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</si>
  <si>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</si>
  <si>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</si>
  <si>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</si>
  <si>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</si>
  <si>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</si>
  <si>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</si>
  <si>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</si>
  <si>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</si>
  <si>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</si>
  <si>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</si>
  <si>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</si>
  <si>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</si>
  <si>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</si>
  <si>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</si>
  <si>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</si>
  <si>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</si>
  <si>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</si>
  <si>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</si>
  <si>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</si>
  <si>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</si>
  <si>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</si>
  <si>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</si>
  <si>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</si>
  <si>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</si>
  <si>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</si>
  <si>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</si>
  <si>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</si>
  <si>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</si>
  <si>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</si>
  <si>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</si>
  <si>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</si>
  <si>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</si>
  <si>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</si>
  <si>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</si>
  <si>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</si>
  <si>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</si>
  <si>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</si>
  <si>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</si>
  <si>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</si>
  <si>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</si>
  <si>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</si>
  <si>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</si>
  <si>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</si>
  <si>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</si>
  <si>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</si>
  <si>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</si>
  <si>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</si>
  <si>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</si>
  <si>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</si>
  <si>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</si>
  <si>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</si>
  <si>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</si>
  <si>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</si>
  <si>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</si>
  <si>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</si>
  <si>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</si>
  <si>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</si>
  <si>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</si>
  <si>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</si>
  <si>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</si>
  <si>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</si>
  <si>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</si>
  <si>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</si>
  <si>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</si>
  <si>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</si>
  <si>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</si>
  <si>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</si>
  <si>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</si>
  <si>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</si>
  <si>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</si>
  <si>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</si>
  <si>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</si>
  <si>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</si>
  <si>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</si>
  <si>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</si>
  <si>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</si>
  <si>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</si>
  <si>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</si>
  <si>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</si>
  <si>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</si>
  <si>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</si>
  <si>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</si>
  <si>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</si>
  <si>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</si>
  <si>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</si>
  <si>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</si>
  <si>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</si>
  <si>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</si>
  <si>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</si>
  <si>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</si>
  <si>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</si>
  <si>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</si>
  <si>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</si>
  <si>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</si>
  <si>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</si>
  <si>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</si>
  <si>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</si>
  <si>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</si>
  <si>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</si>
  <si>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</si>
  <si>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</si>
  <si>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</si>
  <si>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</si>
  <si>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</si>
  <si>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</si>
  <si>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</si>
  <si>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</si>
  <si>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</si>
  <si>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</si>
  <si>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</si>
  <si>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</si>
  <si>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</si>
  <si>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</si>
  <si>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</si>
  <si>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</si>
  <si>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</si>
  <si>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</si>
  <si>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</si>
  <si>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</si>
  <si>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</si>
  <si>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</si>
  <si>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</si>
  <si>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</si>
  <si>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</si>
  <si>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</si>
  <si>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</si>
  <si>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</si>
  <si>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</si>
  <si>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</si>
  <si>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</si>
  <si>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</si>
  <si>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</si>
  <si>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</si>
  <si>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</si>
  <si>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</si>
  <si>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</si>
  <si>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</si>
  <si>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</si>
  <si>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</si>
  <si>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</si>
  <si>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</si>
  <si>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</si>
  <si>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</si>
  <si>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</si>
  <si>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</si>
  <si>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</si>
  <si>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</si>
  <si>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</si>
  <si>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</si>
  <si>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</si>
  <si>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</si>
  <si>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</si>
  <si>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</si>
  <si>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</si>
  <si>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</si>
  <si>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</si>
  <si>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</si>
  <si>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</si>
  <si>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</si>
  <si>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</si>
  <si>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</si>
  <si>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</si>
  <si>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</si>
  <si>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</si>
  <si>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</si>
  <si>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</si>
  <si>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</si>
  <si>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</si>
  <si>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</si>
  <si>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</si>
  <si>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</si>
  <si>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</si>
  <si>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</si>
  <si>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</si>
  <si>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</si>
  <si>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</si>
  <si>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</si>
  <si>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</si>
  <si>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</si>
  <si>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</si>
  <si>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</si>
  <si>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</si>
  <si>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</si>
  <si>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</si>
  <si>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</si>
  <si>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</si>
  <si>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</si>
  <si>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</si>
  <si>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</si>
  <si>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</si>
  <si>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</si>
  <si>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</si>
  <si>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</si>
  <si>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</si>
  <si>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</si>
  <si>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</si>
  <si>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</si>
  <si>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</si>
  <si>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</si>
  <si>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</si>
  <si>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</si>
  <si>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</si>
  <si>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</si>
  <si>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</si>
  <si>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</si>
  <si>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</si>
  <si>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</si>
  <si>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</si>
  <si>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</si>
  <si>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</si>
  <si>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</si>
  <si>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</si>
  <si>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</si>
  <si>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</si>
  <si>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</si>
  <si>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</si>
  <si>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</si>
  <si>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</si>
  <si>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</si>
  <si>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</si>
  <si>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</si>
  <si>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</si>
  <si>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</si>
  <si>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</si>
  <si>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</si>
  <si>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</si>
  <si>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</si>
  <si>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</si>
  <si>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</si>
  <si>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</si>
  <si>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</si>
  <si>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</si>
  <si>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</si>
  <si>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</si>
  <si>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</si>
  <si>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</si>
  <si>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</si>
  <si>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</si>
  <si>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</si>
  <si>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</si>
  <si>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</si>
  <si>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</si>
  <si>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</si>
  <si>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</si>
  <si>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</si>
  <si>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</si>
  <si>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</si>
  <si>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</si>
  <si>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</si>
  <si>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</si>
  <si>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</si>
  <si>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</si>
  <si>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</si>
  <si>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</si>
  <si>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</si>
  <si>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</si>
  <si>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</si>
  <si>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</si>
  <si>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</si>
  <si>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</si>
  <si>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</si>
  <si>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</si>
  <si>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</si>
  <si>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</si>
  <si>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</si>
  <si>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</si>
  <si>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</si>
  <si>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</si>
  <si>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</si>
  <si>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</si>
  <si>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</si>
  <si>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</si>
  <si>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</si>
  <si>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</si>
  <si>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</si>
  <si>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</si>
  <si>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</si>
  <si>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</si>
  <si>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</si>
  <si>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</si>
  <si>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</si>
  <si>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</si>
  <si>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</si>
  <si>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</si>
  <si>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</si>
  <si>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</si>
  <si>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</si>
  <si>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</si>
  <si>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</si>
  <si>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</si>
  <si>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</si>
  <si>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</si>
  <si>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</si>
  <si>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</si>
  <si>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</si>
  <si>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</si>
  <si>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</si>
  <si>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</si>
  <si>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</si>
  <si>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</si>
  <si>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</si>
  <si>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</si>
  <si>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</si>
  <si>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</si>
  <si>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</si>
  <si>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</si>
  <si>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</si>
  <si>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</si>
  <si>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</si>
  <si>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</si>
  <si>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</si>
  <si>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</si>
  <si>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</si>
  <si>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</si>
  <si>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</si>
  <si>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</si>
  <si>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</si>
  <si>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</si>
  <si>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</si>
  <si>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</si>
  <si>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</si>
  <si>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</si>
  <si>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</si>
  <si>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</si>
  <si>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</si>
  <si>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</si>
  <si>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</si>
  <si>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</si>
  <si>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</si>
  <si>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</si>
  <si>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</si>
  <si>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</si>
  <si>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</si>
  <si>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</si>
  <si>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</si>
  <si>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</si>
  <si>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</si>
  <si>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</si>
  <si>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</si>
  <si>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</si>
  <si>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</si>
  <si>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</si>
  <si>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</si>
  <si>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</si>
  <si>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</si>
  <si>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</si>
  <si>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</si>
  <si>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</si>
  <si>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</si>
  <si>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</si>
  <si>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</si>
  <si>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</si>
  <si>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</si>
  <si>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</si>
  <si>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</si>
  <si>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</si>
  <si>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</si>
  <si>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</si>
  <si>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</si>
  <si>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</si>
  <si>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</si>
  <si>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</si>
  <si>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</si>
  <si>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</si>
  <si>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</si>
  <si>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</si>
  <si>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</si>
  <si>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</si>
  <si>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</si>
  <si>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</si>
  <si>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</si>
  <si>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</si>
  <si>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</si>
  <si>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</si>
  <si>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</si>
  <si>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</si>
  <si>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</si>
  <si>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</si>
  <si>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</si>
  <si>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</si>
  <si>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</si>
  <si>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</si>
  <si>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</si>
  <si>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</si>
  <si>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</si>
  <si>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</si>
  <si>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</si>
  <si>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</si>
  <si>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</si>
  <si>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</si>
  <si>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</si>
  <si>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</si>
  <si>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</si>
  <si>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</si>
  <si>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</si>
  <si>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</si>
  <si>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</si>
  <si>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</si>
  <si>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</si>
  <si>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</si>
  <si>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</si>
  <si>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</si>
  <si>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</si>
  <si>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</si>
  <si>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</si>
  <si>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</si>
  <si>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</si>
  <si>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</si>
  <si>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</si>
  <si>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</si>
  <si>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</si>
  <si>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</si>
  <si>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</si>
  <si>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</si>
  <si>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</si>
  <si>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</si>
  <si>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</si>
  <si>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</si>
  <si>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</si>
  <si>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</si>
  <si>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</si>
  <si>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</si>
  <si>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</si>
  <si>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</si>
  <si>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</si>
  <si>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</si>
  <si>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</si>
  <si>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</si>
  <si>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</si>
  <si>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</si>
  <si>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</si>
  <si>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</si>
  <si>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</si>
  <si>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</si>
  <si>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</si>
  <si>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</si>
  <si>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</si>
  <si>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</si>
  <si>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</si>
  <si>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</si>
  <si>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</si>
  <si>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</si>
  <si>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</si>
  <si>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</si>
  <si>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</si>
  <si>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</si>
  <si>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</si>
  <si>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</si>
  <si>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</si>
  <si>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</si>
  <si>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</si>
  <si>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</si>
  <si>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</si>
  <si>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</si>
  <si>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</si>
  <si>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</si>
  <si>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</si>
  <si>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</si>
  <si>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</si>
  <si>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</si>
  <si>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</si>
  <si>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</si>
  <si>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</si>
  <si>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</si>
  <si>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</si>
  <si>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</si>
  <si>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</si>
  <si>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</si>
  <si>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</si>
  <si>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</si>
  <si>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</si>
  <si>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</si>
  <si>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</si>
  <si>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</si>
  <si>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</si>
  <si>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</si>
  <si>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</si>
  <si>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</si>
  <si>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</si>
  <si>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</si>
  <si>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</si>
  <si>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</si>
  <si>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</si>
  <si>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</si>
  <si>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</si>
  <si>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</si>
  <si>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</si>
  <si>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</si>
  <si>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</si>
  <si>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</si>
  <si>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</si>
  <si>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</si>
  <si>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</si>
  <si>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</si>
  <si>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</si>
  <si>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</si>
  <si>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</si>
  <si>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</si>
  <si>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</si>
  <si>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</si>
  <si>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</si>
  <si>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</si>
  <si>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</si>
  <si>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</si>
  <si>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</si>
  <si>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</si>
  <si>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</si>
  <si>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</si>
  <si>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</si>
  <si>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</si>
  <si>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</si>
  <si>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</si>
  <si>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</si>
  <si>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</si>
  <si>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</si>
  <si>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</si>
  <si>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</si>
  <si>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</si>
  <si>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</si>
  <si>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</si>
  <si>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</si>
  <si>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</si>
  <si>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</si>
  <si>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</si>
  <si>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</si>
  <si>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</si>
  <si>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</si>
  <si>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</si>
  <si>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</si>
  <si>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</si>
  <si>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</si>
  <si>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</si>
  <si>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</si>
  <si>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</si>
  <si>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</si>
  <si>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</si>
  <si>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</si>
  <si>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</si>
  <si>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</si>
  <si>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</si>
  <si>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</si>
  <si>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</si>
  <si>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</si>
  <si>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</si>
  <si>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</si>
  <si>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</si>
  <si>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</si>
  <si>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</si>
  <si>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</si>
  <si>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</si>
  <si>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</si>
  <si>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</si>
  <si>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</si>
  <si>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</si>
  <si>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</si>
  <si>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</si>
  <si>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</si>
  <si>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</si>
  <si>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</si>
  <si>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</si>
  <si>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</si>
  <si>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</si>
  <si>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</si>
  <si>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</si>
  <si>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</si>
  <si>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</si>
  <si>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</si>
  <si>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</si>
  <si>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</si>
  <si>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</si>
  <si>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</si>
  <si>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</si>
  <si>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</si>
  <si>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</si>
  <si>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</si>
  <si>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</si>
  <si>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</si>
  <si>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</si>
  <si>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</si>
  <si>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</si>
  <si>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</si>
  <si>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</si>
  <si>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</si>
  <si>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</si>
  <si>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</si>
  <si>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</si>
  <si>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</si>
  <si>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</si>
  <si>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</si>
  <si>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</si>
  <si>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</si>
  <si>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</si>
  <si>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</si>
  <si>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</si>
  <si>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</si>
  <si>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</si>
  <si>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</si>
  <si>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</si>
  <si>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</si>
  <si>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</si>
  <si>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</si>
  <si>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</si>
  <si>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</si>
  <si>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</si>
  <si>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</si>
  <si>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</si>
  <si>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</si>
  <si>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</si>
  <si>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</si>
  <si>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</si>
  <si>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</si>
  <si>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</si>
  <si>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</si>
  <si>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</si>
  <si>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</si>
  <si>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</si>
  <si>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</si>
  <si>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</si>
  <si>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</si>
  <si>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</si>
  <si>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</si>
  <si>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</si>
  <si>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</si>
  <si>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</si>
  <si>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</si>
  <si>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</si>
  <si>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</si>
  <si>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</si>
  <si>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</si>
  <si>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</si>
  <si>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</si>
  <si>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</si>
  <si>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</si>
  <si>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</si>
  <si>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</si>
  <si>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</si>
  <si>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</si>
  <si>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</si>
  <si>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</si>
  <si>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</si>
  <si>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</si>
  <si>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</si>
  <si>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</si>
  <si>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</si>
  <si>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</si>
  <si>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</si>
  <si>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</si>
  <si>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</si>
  <si>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</si>
  <si>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</si>
  <si>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</si>
  <si>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</si>
  <si>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</si>
  <si>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</si>
  <si>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</si>
  <si>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</si>
  <si>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</si>
  <si>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</si>
  <si>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</si>
  <si>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</si>
  <si>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</si>
  <si>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</si>
  <si>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</si>
  <si>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</si>
  <si>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</si>
  <si>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</si>
  <si>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</si>
  <si>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</si>
  <si>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</si>
  <si>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</si>
  <si>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</si>
  <si>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</si>
  <si>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</si>
  <si>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</si>
  <si>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</si>
  <si>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</si>
  <si>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</si>
  <si>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</si>
  <si>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</si>
  <si>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</si>
  <si>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</si>
  <si>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</si>
  <si>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</si>
  <si>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</si>
  <si>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</si>
  <si>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</si>
  <si>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</si>
  <si>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</si>
  <si>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</si>
  <si>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</si>
  <si>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</si>
  <si>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</si>
  <si>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</si>
  <si>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</si>
  <si>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</si>
  <si>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</si>
  <si>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</si>
  <si>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</si>
  <si>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</si>
  <si>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</si>
  <si>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</si>
  <si>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</si>
  <si>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</si>
  <si>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</si>
  <si>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</si>
  <si>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</si>
  <si>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</si>
  <si>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</si>
  <si>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</si>
  <si>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</si>
  <si>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</si>
  <si>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</si>
  <si>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</si>
  <si>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</si>
  <si>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</si>
  <si>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</si>
  <si>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</si>
  <si>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</si>
  <si>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</si>
  <si>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</si>
  <si>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</si>
  <si>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</si>
  <si>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</si>
  <si>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</si>
  <si>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</si>
  <si>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</si>
  <si>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</si>
  <si>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</si>
  <si>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</si>
  <si>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</si>
  <si>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</si>
  <si>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</si>
  <si>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</si>
  <si>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</si>
  <si>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</si>
  <si>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</si>
  <si>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</si>
  <si>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</si>
  <si>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</si>
  <si>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</si>
  <si>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</si>
  <si>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</si>
  <si>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</si>
  <si>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</si>
  <si>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</si>
  <si>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</si>
  <si>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</si>
  <si>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</si>
  <si>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</si>
  <si>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</si>
  <si>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</si>
  <si>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</si>
  <si>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</si>
  <si>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</si>
  <si>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</si>
  <si>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</si>
  <si>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</si>
  <si>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</si>
  <si>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</si>
  <si>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</si>
  <si>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</si>
  <si>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</si>
  <si>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</si>
  <si>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</si>
  <si>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</si>
  <si>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</si>
  <si>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</si>
  <si>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</si>
  <si>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</si>
  <si>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</si>
  <si>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</si>
  <si>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</si>
  <si>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</si>
  <si>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</si>
  <si>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</si>
  <si>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</si>
  <si>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</si>
  <si>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</si>
  <si>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</si>
  <si>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</si>
  <si>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</si>
  <si>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</si>
  <si>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</si>
  <si>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</si>
  <si>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</si>
  <si>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</si>
  <si>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</si>
  <si>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</si>
  <si>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</si>
  <si>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</si>
  <si>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</si>
  <si>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</si>
  <si>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</si>
  <si>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</si>
  <si>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</si>
  <si>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</si>
  <si>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</si>
  <si>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</si>
  <si>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</si>
  <si>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</si>
  <si>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</si>
  <si>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</si>
  <si>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</si>
  <si>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</si>
  <si>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</si>
  <si>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</si>
  <si>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</si>
  <si>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</si>
  <si>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</si>
  <si>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</si>
  <si>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</si>
  <si>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</si>
  <si>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</si>
  <si>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</si>
  <si>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</si>
  <si>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</si>
  <si>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</si>
  <si>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</si>
  <si>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</si>
  <si>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</si>
  <si>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</si>
  <si>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</si>
  <si>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</si>
  <si>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</si>
  <si>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</si>
  <si>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</si>
  <si>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</si>
  <si>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</si>
  <si>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</si>
  <si>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</si>
  <si>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</si>
  <si>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</si>
  <si>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</si>
  <si>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</si>
  <si>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</si>
  <si>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</si>
  <si>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</si>
  <si>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</si>
  <si>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</si>
  <si>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</si>
  <si>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</si>
  <si>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</si>
  <si>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</si>
  <si>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</si>
  <si>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</si>
  <si>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</si>
  <si>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</si>
  <si>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</si>
  <si>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</si>
  <si>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</si>
  <si>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</si>
  <si>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</si>
  <si>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</si>
  <si>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</si>
  <si>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</si>
  <si>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</si>
  <si>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</si>
  <si>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</si>
  <si>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</si>
  <si>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</si>
  <si>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</si>
  <si>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</si>
  <si>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</si>
  <si>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</si>
  <si>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</si>
  <si>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</si>
  <si>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</si>
  <si>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</si>
  <si>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</si>
  <si>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</si>
  <si>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</si>
  <si>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</si>
  <si>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</si>
  <si>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</si>
  <si>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</si>
  <si>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</si>
  <si>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</si>
  <si>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</si>
  <si>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</si>
  <si>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</si>
  <si>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</si>
  <si>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</si>
  <si>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</si>
  <si>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</si>
  <si>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</si>
  <si>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</si>
  <si>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</si>
  <si>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</si>
  <si>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</si>
  <si>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</si>
  <si>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</si>
  <si>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</si>
  <si>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</si>
  <si>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</si>
  <si>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</si>
  <si>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</si>
  <si>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</si>
  <si>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</si>
  <si>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</si>
  <si>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</si>
  <si>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</si>
  <si>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</si>
  <si>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</si>
  <si>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</si>
  <si>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</si>
  <si>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</si>
  <si>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</si>
  <si>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</si>
  <si>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</si>
  <si>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</si>
  <si>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</si>
  <si>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</si>
  <si>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</si>
  <si>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</si>
  <si>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</si>
  <si>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</si>
  <si>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</si>
  <si>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</si>
  <si>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</si>
  <si>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</si>
  <si>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</si>
  <si>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</si>
  <si>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</si>
  <si>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</si>
  <si>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</si>
  <si>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</si>
  <si>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</si>
  <si>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</si>
  <si>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</si>
  <si>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</si>
  <si>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</si>
  <si>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</si>
  <si>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</si>
  <si>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</si>
  <si>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</si>
  <si>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</si>
  <si>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</si>
  <si>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</si>
  <si>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</si>
  <si>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</si>
  <si>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</si>
  <si>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</si>
  <si>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</si>
  <si>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</si>
  <si>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</si>
  <si>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</si>
  <si>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</si>
  <si>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</si>
  <si>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</si>
  <si>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</si>
  <si>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</si>
  <si>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</si>
  <si>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</si>
  <si>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</si>
  <si>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</si>
  <si>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</si>
  <si>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</si>
  <si>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</si>
  <si>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</si>
  <si>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</si>
  <si>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</si>
  <si>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</si>
  <si>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</si>
  <si>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</si>
  <si>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</si>
  <si>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</si>
  <si>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</si>
  <si>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</si>
  <si>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</si>
  <si>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</si>
  <si>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</si>
  <si>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</si>
  <si>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</si>
  <si>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</si>
  <si>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</si>
  <si>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</si>
  <si>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</si>
  <si>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</si>
  <si>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</si>
  <si>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</si>
  <si>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</si>
  <si>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</si>
  <si>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</si>
  <si>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</si>
  <si>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</si>
  <si>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</si>
  <si>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</si>
  <si>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</si>
  <si>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</si>
  <si>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</si>
  <si>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</si>
  <si>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</si>
  <si>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</si>
  <si>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</si>
  <si>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</si>
  <si>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</si>
  <si>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</si>
  <si>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</si>
  <si>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</si>
  <si>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</si>
  <si>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</si>
  <si>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</si>
  <si>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</si>
  <si>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</si>
  <si>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</si>
  <si>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</si>
  <si>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</si>
  <si>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</si>
  <si>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</si>
  <si>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</si>
  <si>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</si>
  <si>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</si>
  <si>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</si>
  <si>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</si>
  <si>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</si>
  <si>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</si>
  <si>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</si>
  <si>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</si>
  <si>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</si>
  <si>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</si>
  <si>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</si>
  <si>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</si>
  <si>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</si>
  <si>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</si>
  <si>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</si>
  <si>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</si>
  <si>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</si>
  <si>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</si>
  <si>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</si>
  <si>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</si>
  <si>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</si>
  <si>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</si>
  <si>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</si>
  <si>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</si>
  <si>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</si>
  <si>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</si>
  <si>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</si>
  <si>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</si>
  <si>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</si>
  <si>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</si>
  <si>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</si>
  <si>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</si>
  <si>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</si>
  <si>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</si>
  <si>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</si>
  <si>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</si>
  <si>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</si>
  <si>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</si>
  <si>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</si>
  <si>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</si>
  <si>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</si>
  <si>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</si>
  <si>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</si>
  <si>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</si>
  <si>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</si>
  <si>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</si>
  <si>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</si>
  <si>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</si>
  <si>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</si>
  <si>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</si>
  <si>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</si>
  <si>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</si>
  <si>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</si>
  <si>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</si>
  <si>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</si>
  <si>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</si>
  <si>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</si>
  <si>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</si>
  <si>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</si>
  <si>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</si>
  <si>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</si>
  <si>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</si>
  <si>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</si>
  <si>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</si>
  <si>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</si>
  <si>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</si>
  <si>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</si>
  <si>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</si>
  <si>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</si>
  <si>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</si>
  <si>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</si>
  <si>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</si>
  <si>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</si>
  <si>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</si>
  <si>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</si>
  <si>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</si>
  <si>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</si>
  <si>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</si>
  <si>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</si>
  <si>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</si>
  <si>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</si>
  <si>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</si>
  <si>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</si>
  <si>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</si>
  <si>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</si>
  <si>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</si>
  <si>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</si>
  <si>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</si>
  <si>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</si>
  <si>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</si>
  <si>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</si>
  <si>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</si>
  <si>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</si>
  <si>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</si>
  <si>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</si>
  <si>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</si>
  <si>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</si>
  <si>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</si>
  <si>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</si>
  <si>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</si>
  <si>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</si>
  <si>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</si>
  <si>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</si>
  <si>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</si>
  <si>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</si>
  <si>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</si>
  <si>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</si>
  <si>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</si>
  <si>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</si>
  <si>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</si>
  <si>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</si>
  <si>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</si>
  <si>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</si>
  <si>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</si>
  <si>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</si>
  <si>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</si>
  <si>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</si>
  <si>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</si>
  <si>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</si>
  <si>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</si>
  <si>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</si>
  <si>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</si>
  <si>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</si>
  <si>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</si>
  <si>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</si>
  <si>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</si>
  <si>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</si>
  <si>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</si>
  <si>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</si>
  <si>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</si>
  <si>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</si>
  <si>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</si>
  <si>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</si>
  <si>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</si>
  <si>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</si>
  <si>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</si>
  <si>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</si>
  <si>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</si>
  <si>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</si>
  <si>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</si>
  <si>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</si>
  <si>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</si>
  <si>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</si>
  <si>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</si>
  <si>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</si>
  <si>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</si>
  <si>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</si>
  <si>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</si>
  <si>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</si>
  <si>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</si>
  <si>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</si>
  <si>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</si>
  <si>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</si>
  <si>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</si>
  <si>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</si>
  <si>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</si>
  <si>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</si>
  <si>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</si>
  <si>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</si>
  <si>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</si>
  <si>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</si>
  <si>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</si>
  <si>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</si>
  <si>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</si>
  <si>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</si>
  <si>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</si>
  <si>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</si>
  <si>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</si>
  <si>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</si>
  <si>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</si>
  <si>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</si>
  <si>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</si>
  <si>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</si>
  <si>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</si>
  <si>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</si>
  <si>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</si>
  <si>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</si>
  <si>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</si>
  <si>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</si>
  <si>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</si>
  <si>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</si>
  <si>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</si>
  <si>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</si>
  <si>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</si>
  <si>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</si>
  <si>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</si>
  <si>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</si>
  <si>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</si>
  <si>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</si>
  <si>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</si>
  <si>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</si>
  <si>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</si>
  <si>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</si>
  <si>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</si>
  <si>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</si>
  <si>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</si>
  <si>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</si>
  <si>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</si>
  <si>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</si>
  <si>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</si>
  <si>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</si>
  <si>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</si>
  <si>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</si>
  <si>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</si>
  <si>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</si>
  <si>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</si>
  <si>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</si>
  <si>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</si>
  <si>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</si>
  <si>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</si>
  <si>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</si>
  <si>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</si>
  <si>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</si>
  <si>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</si>
  <si>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</si>
  <si>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</si>
  <si>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</si>
  <si>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</si>
  <si>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</si>
  <si>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</si>
  <si>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</si>
  <si>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</si>
  <si>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</si>
  <si>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</si>
  <si>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</si>
  <si>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</si>
  <si>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</si>
  <si>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</si>
  <si>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</si>
  <si>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</si>
  <si>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</si>
  <si>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</si>
  <si>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</si>
  <si>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</si>
  <si>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</si>
  <si>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</si>
  <si>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</si>
  <si>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</si>
  <si>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</si>
  <si>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</si>
  <si>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</si>
  <si>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</si>
  <si>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</si>
  <si>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</si>
  <si>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</si>
  <si>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</si>
  <si>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</si>
  <si>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</si>
  <si>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</si>
  <si>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</si>
  <si>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</si>
  <si>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</si>
  <si>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</si>
  <si>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</si>
  <si>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</si>
  <si>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</si>
  <si>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</si>
  <si>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</si>
  <si>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</si>
  <si>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</si>
  <si>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</si>
  <si>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</si>
  <si>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</si>
  <si>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</si>
  <si>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</si>
  <si>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</si>
  <si>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</si>
  <si>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</si>
  <si>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</si>
  <si>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</si>
  <si>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</si>
  <si>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</si>
  <si>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</si>
  <si>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</si>
  <si>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</si>
  <si>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</si>
  <si>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</si>
  <si>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</si>
  <si>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</si>
  <si>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</si>
  <si>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</si>
  <si>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</si>
  <si>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</si>
  <si>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</si>
  <si>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</si>
  <si>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</si>
  <si>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</si>
  <si>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</si>
  <si>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</si>
  <si>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</si>
  <si>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</si>
  <si>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</si>
  <si>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</si>
  <si>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</si>
  <si>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</si>
  <si>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</si>
  <si>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</si>
  <si>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</si>
  <si>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</si>
  <si>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</si>
  <si>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</si>
  <si>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</si>
  <si>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</si>
  <si>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</si>
  <si>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</si>
  <si>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</si>
  <si>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</si>
  <si>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</si>
  <si>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</si>
  <si>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</si>
  <si>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</si>
  <si>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</si>
  <si>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</si>
  <si>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</si>
  <si>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</si>
  <si>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</si>
  <si>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</si>
  <si>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</si>
  <si>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</si>
  <si>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</si>
  <si>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</si>
  <si>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</si>
  <si>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</si>
  <si>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</si>
  <si>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</si>
  <si>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</si>
  <si>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</si>
  <si>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</si>
  <si>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</si>
  <si>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</si>
  <si>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</si>
  <si>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</si>
  <si>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</si>
  <si>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</si>
  <si>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</si>
  <si>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</si>
  <si>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</si>
  <si>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</si>
  <si>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</si>
  <si>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</si>
  <si>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</si>
  <si>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</si>
  <si>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</si>
  <si>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</si>
  <si>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</si>
  <si>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</si>
  <si>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</si>
  <si>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</si>
  <si>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</si>
  <si>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</si>
  <si>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</si>
  <si>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</si>
  <si>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</si>
  <si>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</si>
  <si>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</si>
  <si>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</si>
  <si>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</si>
  <si>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</si>
  <si>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</si>
  <si>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</si>
  <si>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</si>
  <si>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</si>
  <si>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</si>
  <si>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</si>
  <si>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</si>
  <si>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</si>
  <si>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</si>
  <si>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</si>
  <si>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</si>
  <si>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</si>
  <si>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</si>
  <si>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</si>
  <si>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</si>
  <si>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</si>
  <si>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</si>
  <si>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</si>
  <si>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</si>
  <si>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</si>
  <si>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</si>
  <si>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</si>
  <si>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</si>
  <si>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</si>
  <si>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</si>
  <si>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</si>
  <si>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</si>
  <si>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</si>
  <si>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</si>
  <si>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</si>
  <si>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</si>
  <si>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</si>
  <si>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</si>
  <si>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</si>
  <si>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</si>
  <si>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</si>
  <si>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</si>
  <si>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</si>
  <si>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</si>
  <si>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</si>
  <si>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</si>
  <si>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</si>
  <si>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</si>
  <si>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</si>
  <si>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</si>
  <si>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</si>
  <si>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</si>
  <si>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</si>
  <si>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</si>
  <si>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</si>
  <si>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</si>
  <si>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</si>
  <si>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</si>
  <si>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</si>
  <si>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</si>
  <si>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</si>
  <si>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</si>
  <si>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</si>
  <si>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</si>
  <si>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</si>
  <si>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</si>
  <si>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</si>
  <si>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</si>
  <si>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</si>
  <si>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</si>
  <si>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</si>
  <si>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</si>
  <si>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</si>
  <si>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</si>
  <si>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</si>
  <si>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</si>
  <si>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</si>
  <si>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</si>
  <si>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</si>
  <si>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</si>
  <si>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</si>
  <si>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</si>
  <si>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</si>
  <si>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</si>
  <si>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</si>
  <si>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</si>
  <si>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</si>
  <si>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</si>
  <si>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</si>
  <si>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</si>
  <si>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</si>
  <si>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</si>
  <si>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</si>
  <si>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</si>
  <si>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</si>
  <si>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</si>
  <si>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</si>
  <si>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</si>
  <si>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</si>
  <si>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</si>
  <si>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</si>
  <si>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</si>
  <si>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</si>
  <si>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</si>
  <si>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</si>
  <si>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</si>
  <si>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</si>
  <si>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</si>
  <si>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</si>
  <si>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</si>
  <si>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</si>
  <si>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</si>
  <si>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</si>
  <si>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</si>
  <si>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</si>
  <si>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</si>
  <si>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</si>
  <si>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</si>
  <si>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</si>
  <si>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</si>
  <si>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</si>
  <si>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</si>
  <si>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</si>
  <si>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</si>
  <si>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</si>
  <si>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</si>
  <si>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</si>
  <si>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</si>
  <si>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</si>
  <si>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</si>
  <si>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</si>
  <si>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</si>
  <si>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</si>
  <si>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</si>
  <si>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</si>
  <si>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</si>
  <si>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</si>
  <si>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</si>
  <si>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</si>
  <si>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</si>
  <si>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</si>
  <si>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</si>
  <si>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</si>
  <si>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</si>
  <si>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</si>
  <si>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</si>
  <si>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</si>
  <si>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</si>
  <si>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</si>
  <si>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</si>
  <si>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</si>
  <si>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</si>
  <si>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</si>
  <si>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</si>
  <si>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</si>
  <si>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</si>
  <si>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</si>
  <si>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</si>
  <si>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</si>
  <si>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</si>
  <si>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</si>
  <si>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</si>
  <si>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</si>
  <si>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</si>
  <si>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</si>
  <si>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</si>
  <si>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</si>
  <si>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</si>
  <si>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</si>
  <si>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</si>
  <si>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</si>
  <si>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</si>
  <si>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</si>
  <si>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</si>
  <si>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</si>
  <si>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</si>
  <si>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</si>
  <si>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</si>
  <si>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</si>
  <si>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</si>
  <si>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</si>
  <si>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</si>
  <si>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</si>
  <si>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</si>
  <si>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</si>
  <si>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</si>
  <si>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</si>
  <si>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</si>
  <si>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</si>
  <si>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</si>
  <si>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</si>
  <si>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</si>
  <si>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</si>
  <si>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</si>
  <si>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</si>
  <si>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</si>
  <si>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</si>
  <si>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</si>
  <si>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</si>
  <si>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</si>
  <si>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</si>
  <si>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</si>
  <si>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</si>
  <si>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</si>
  <si>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</si>
  <si>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</si>
  <si>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</si>
  <si>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</si>
  <si>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</si>
  <si>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</si>
  <si>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</si>
  <si>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</si>
  <si>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</si>
  <si>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</si>
  <si>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</si>
  <si>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</si>
  <si>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</si>
  <si>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</si>
  <si>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</si>
  <si>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</si>
  <si>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</si>
  <si>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</si>
  <si>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</si>
  <si>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</si>
  <si>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</si>
  <si>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</si>
  <si>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</si>
  <si>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</si>
  <si>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</si>
  <si>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</si>
  <si>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</si>
  <si>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</si>
  <si>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</si>
  <si>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</si>
  <si>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</si>
  <si>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</si>
  <si>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</si>
  <si>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</si>
  <si>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</si>
  <si>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</si>
  <si>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</si>
  <si>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</si>
  <si>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</si>
  <si>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</si>
  <si>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</si>
  <si>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</si>
  <si>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</si>
  <si>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</si>
  <si>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</si>
  <si>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</si>
  <si>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</si>
  <si>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</si>
  <si>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</si>
  <si>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</si>
  <si>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</si>
  <si>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</si>
  <si>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</si>
  <si>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</si>
  <si>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</si>
  <si>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</si>
  <si>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</si>
  <si>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</si>
  <si>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</si>
  <si>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</si>
  <si>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</si>
  <si>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</si>
  <si>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</si>
  <si>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</si>
  <si>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</si>
  <si>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</si>
  <si>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</si>
  <si>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</si>
  <si>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</si>
  <si>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</si>
  <si>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</si>
  <si>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</si>
  <si>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</si>
  <si>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</si>
  <si>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</si>
  <si>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</si>
  <si>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</si>
  <si>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</si>
  <si>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</si>
  <si>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</si>
  <si>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</si>
  <si>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</si>
  <si>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</si>
  <si>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</si>
  <si>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</si>
  <si>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</si>
  <si>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</si>
  <si>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</si>
  <si>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</si>
  <si>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</si>
  <si>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</si>
  <si>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</si>
  <si>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</si>
  <si>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</si>
  <si>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</si>
  <si>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</si>
  <si>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</si>
  <si>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</si>
  <si>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</si>
  <si>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</si>
  <si>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</si>
  <si>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</si>
  <si>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</si>
  <si>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</si>
  <si>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</si>
  <si>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</si>
  <si>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</si>
  <si>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</si>
  <si>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</si>
  <si>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</si>
  <si>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</si>
  <si>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</si>
  <si>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</si>
  <si>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</si>
  <si>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</si>
  <si>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</si>
  <si>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</si>
  <si>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</si>
  <si>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</si>
  <si>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</si>
  <si>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</si>
  <si>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</si>
  <si>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</si>
  <si>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</si>
  <si>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</si>
  <si>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</si>
  <si>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</si>
  <si>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</si>
  <si>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</si>
  <si>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</si>
  <si>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</si>
  <si>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</si>
  <si>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</si>
  <si>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</si>
  <si>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</si>
  <si>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</si>
  <si>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</si>
  <si>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</si>
  <si>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</si>
  <si>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</si>
  <si>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</si>
  <si>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</si>
  <si>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</si>
  <si>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</si>
  <si>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</si>
  <si>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</si>
  <si>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</si>
  <si>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</si>
  <si>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</si>
  <si>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</si>
  <si>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</si>
  <si>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</si>
  <si>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</si>
  <si>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</si>
  <si>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</si>
  <si>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</si>
  <si>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</si>
  <si>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</si>
  <si>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</si>
  <si>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</si>
  <si>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</si>
  <si>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</si>
  <si>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</si>
  <si>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</si>
  <si>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</si>
  <si>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</si>
  <si>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</si>
  <si>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</si>
  <si>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</si>
  <si>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</si>
  <si>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</si>
  <si>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</si>
  <si>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</si>
  <si>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</si>
  <si>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</si>
  <si>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</si>
  <si>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</si>
  <si>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</si>
  <si>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</si>
  <si>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</si>
  <si>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</si>
  <si>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</si>
  <si>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</si>
  <si>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</si>
  <si>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</si>
  <si>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</si>
  <si>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</si>
  <si>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</si>
  <si>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</si>
  <si>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</si>
  <si>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</si>
  <si>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</si>
  <si>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</si>
  <si>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</si>
  <si>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</si>
  <si>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</si>
  <si>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</si>
  <si>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</si>
  <si>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</si>
  <si>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</si>
  <si>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</si>
  <si>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</si>
  <si>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</si>
  <si>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</si>
  <si>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</si>
  <si>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</si>
  <si>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</si>
  <si>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</si>
  <si>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</si>
  <si>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</si>
  <si>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</si>
  <si>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</si>
  <si>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</si>
  <si>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</si>
  <si>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</si>
  <si>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</si>
  <si>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</si>
  <si>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</si>
  <si>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</si>
  <si>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</si>
  <si>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</si>
  <si>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</si>
  <si>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</si>
  <si>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</si>
  <si>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</si>
  <si>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</si>
  <si>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</si>
  <si>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</si>
  <si>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</si>
  <si>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</si>
  <si>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</si>
  <si>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</si>
  <si>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</si>
  <si>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</si>
  <si>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</si>
  <si>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</si>
  <si>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</si>
  <si>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</si>
  <si>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</si>
  <si>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</si>
  <si>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</si>
  <si>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</si>
  <si>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</si>
  <si>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</si>
  <si>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</si>
  <si>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</si>
  <si>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</si>
  <si>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</si>
  <si>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</si>
  <si>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</si>
  <si>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</si>
  <si>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</si>
  <si>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</si>
  <si>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</si>
  <si>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</si>
  <si>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</si>
  <si>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</si>
  <si>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</si>
  <si>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</si>
  <si>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</si>
  <si>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</si>
  <si>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</si>
  <si>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</si>
  <si>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</si>
  <si>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</si>
  <si>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</si>
  <si>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</si>
  <si>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</si>
  <si>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</si>
  <si>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</si>
  <si>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</si>
  <si>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</si>
  <si>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</si>
  <si>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</si>
  <si>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</si>
  <si>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</si>
  <si>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</si>
  <si>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</si>
  <si>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</si>
  <si>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</si>
  <si>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</si>
  <si>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</si>
  <si>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</si>
  <si>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</si>
  <si>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</si>
  <si>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</si>
  <si>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</si>
  <si>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</si>
  <si>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</si>
  <si>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</si>
  <si>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</si>
  <si>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</si>
  <si>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</si>
  <si>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</si>
  <si>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</si>
  <si>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</si>
  <si>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</si>
  <si>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</si>
  <si>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</si>
  <si>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</si>
  <si>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</si>
  <si>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</si>
  <si>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</si>
  <si>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</si>
  <si>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</si>
  <si>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</si>
  <si>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</si>
  <si>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</si>
  <si>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</si>
  <si>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</si>
  <si>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</si>
  <si>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</si>
  <si>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</si>
  <si>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</si>
  <si>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</si>
  <si>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</si>
  <si>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</si>
  <si>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</si>
  <si>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</si>
  <si>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</si>
  <si>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</si>
  <si>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</si>
  <si>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</si>
  <si>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</si>
  <si>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</si>
  <si>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</si>
  <si>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</si>
  <si>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</si>
  <si>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</si>
  <si>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</si>
  <si>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</si>
  <si>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</si>
  <si>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</si>
  <si>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</si>
  <si>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</si>
  <si>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</si>
  <si>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</si>
  <si>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</si>
  <si>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</si>
  <si>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</si>
  <si>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</si>
  <si>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</si>
  <si>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</si>
  <si>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</si>
  <si>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</si>
  <si>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</si>
  <si>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</si>
  <si>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</si>
  <si>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</si>
  <si>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</si>
  <si>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</si>
  <si>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</si>
  <si>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</si>
  <si>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</si>
  <si>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</si>
  <si>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</si>
  <si>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</si>
  <si>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</si>
  <si>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</si>
  <si>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</si>
  <si>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</si>
  <si>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</si>
  <si>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</si>
  <si>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</si>
  <si>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</si>
  <si>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</si>
  <si>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</si>
  <si>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</si>
  <si>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</si>
  <si>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</si>
  <si>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</si>
  <si>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</si>
  <si>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</si>
  <si>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</si>
  <si>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</si>
  <si>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</si>
  <si>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</si>
  <si>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</si>
  <si>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</si>
  <si>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</si>
  <si>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</si>
  <si>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</si>
  <si>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</si>
  <si>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</si>
  <si>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</si>
  <si>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</si>
  <si>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</si>
  <si>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</si>
  <si>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</si>
  <si>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</si>
  <si>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</si>
  <si>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</si>
  <si>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</si>
  <si>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</si>
  <si>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</si>
  <si>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</si>
  <si>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</si>
  <si>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</si>
  <si>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</si>
  <si>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</si>
  <si>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</si>
  <si>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</si>
  <si>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</si>
  <si>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</si>
  <si>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</si>
  <si>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</si>
  <si>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</si>
  <si>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</si>
  <si>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</si>
  <si>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</si>
  <si>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</si>
  <si>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</si>
  <si>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</si>
  <si>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</si>
  <si>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</si>
  <si>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</si>
  <si>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</si>
  <si>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</si>
  <si>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</si>
  <si>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</si>
  <si>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</si>
  <si>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</si>
  <si>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</si>
  <si>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</si>
  <si>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</si>
  <si>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</si>
  <si>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</si>
  <si>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</si>
  <si>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</si>
  <si>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</si>
  <si>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</si>
  <si>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</si>
  <si>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</si>
  <si>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</si>
  <si>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</si>
  <si>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</si>
  <si>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</si>
  <si>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</si>
  <si>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</si>
  <si>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</si>
  <si>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</si>
  <si>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</si>
  <si>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</si>
  <si>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</si>
  <si>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</si>
  <si>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</si>
  <si>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</si>
  <si>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</si>
  <si>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</si>
  <si>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</si>
  <si>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</si>
  <si>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</si>
  <si>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</si>
  <si>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</si>
  <si>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</si>
  <si>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</si>
  <si>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</si>
  <si>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</si>
  <si>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</si>
  <si>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</si>
  <si>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</si>
  <si>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</si>
  <si>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</si>
  <si>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</si>
  <si>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</si>
  <si>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</si>
  <si>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</si>
  <si>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</si>
  <si>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</si>
  <si>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</si>
  <si>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</si>
  <si>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</si>
  <si>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</si>
  <si>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</si>
  <si>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</si>
  <si>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</si>
  <si>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</si>
  <si>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</si>
  <si>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</si>
  <si>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</si>
  <si>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</si>
  <si>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</si>
  <si>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</si>
  <si>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</si>
  <si>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</si>
  <si>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</si>
  <si>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</si>
  <si>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</si>
  <si>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</si>
  <si>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</si>
  <si>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</si>
  <si>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</si>
  <si>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</si>
  <si>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</si>
  <si>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</si>
  <si>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</si>
  <si>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</si>
  <si>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</si>
  <si>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</si>
  <si>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</si>
  <si>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</si>
  <si>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</si>
  <si>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</si>
  <si>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</si>
  <si>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</si>
  <si>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</si>
  <si>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</si>
  <si>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</si>
  <si>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</si>
  <si>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</si>
  <si>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</si>
  <si>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</si>
  <si>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</si>
  <si>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</si>
  <si>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</si>
  <si>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</si>
  <si>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</si>
  <si>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</si>
  <si>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</si>
  <si>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</si>
  <si>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</si>
  <si>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</si>
  <si>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</si>
  <si>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</si>
  <si>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</si>
  <si>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</si>
  <si>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</si>
  <si>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</si>
  <si>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</si>
  <si>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</si>
  <si>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</si>
  <si>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</si>
  <si>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</si>
  <si>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</si>
  <si>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</si>
  <si>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</si>
  <si>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</si>
  <si>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</si>
  <si>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</si>
  <si>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</si>
  <si>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</si>
  <si>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</si>
  <si>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</si>
  <si>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</si>
  <si>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</si>
  <si>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</si>
  <si>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</si>
  <si>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</si>
  <si>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</si>
  <si>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</si>
  <si>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</si>
  <si>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</si>
  <si>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</si>
  <si>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</si>
  <si>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</si>
  <si>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</si>
  <si>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</si>
  <si>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</si>
  <si>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</si>
  <si>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</si>
  <si>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</si>
  <si>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</si>
  <si>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</si>
  <si>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</si>
  <si>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</si>
  <si>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</si>
  <si>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</si>
  <si>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</si>
  <si>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</si>
  <si>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</si>
  <si>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</si>
  <si>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</si>
  <si>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</si>
  <si>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</si>
  <si>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</si>
  <si>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</si>
  <si>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</si>
  <si>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</si>
  <si>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</si>
  <si>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</si>
  <si>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</si>
  <si>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</si>
  <si>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</si>
  <si>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</si>
  <si>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</si>
  <si>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</si>
  <si>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</si>
  <si>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</si>
  <si>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</si>
  <si>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</si>
  <si>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</si>
  <si>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</si>
  <si>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</si>
  <si>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</si>
  <si>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</si>
  <si>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</si>
  <si>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</si>
  <si>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</si>
  <si>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</si>
  <si>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</si>
  <si>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</si>
  <si>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</si>
  <si>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</si>
  <si>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</si>
  <si>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</si>
  <si>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</si>
  <si>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</si>
  <si>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</si>
  <si>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</si>
  <si>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</si>
  <si>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</si>
  <si>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</si>
  <si>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</si>
  <si>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</si>
  <si>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</si>
  <si>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</si>
  <si>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</si>
  <si>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</si>
  <si>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</si>
  <si>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</si>
  <si>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</si>
  <si>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</si>
  <si>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</si>
  <si>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</si>
  <si>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</si>
  <si>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</si>
  <si>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</si>
  <si>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</si>
  <si>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</si>
  <si>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</si>
  <si>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</si>
  <si>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</si>
  <si>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</si>
  <si>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</si>
  <si>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</si>
  <si>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</si>
  <si>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</si>
  <si>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</si>
  <si>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</si>
  <si>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</si>
  <si>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</si>
  <si>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</si>
  <si>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</si>
  <si>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</si>
  <si>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</si>
  <si>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</si>
  <si>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</si>
  <si>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</si>
  <si>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</si>
  <si>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</si>
  <si>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</si>
  <si>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</si>
  <si>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</si>
  <si>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</si>
  <si>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</si>
  <si>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</si>
  <si>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</si>
  <si>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</si>
  <si>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</si>
  <si>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</si>
  <si>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</si>
  <si>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</si>
  <si>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</si>
  <si>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</si>
  <si>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</si>
  <si>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</si>
  <si>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</si>
  <si>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</si>
  <si>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</si>
  <si>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</si>
  <si>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</si>
  <si>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</si>
  <si>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</si>
  <si>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</si>
  <si>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</si>
  <si>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</si>
  <si>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</si>
  <si>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</si>
  <si>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</si>
  <si>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</si>
  <si>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</si>
  <si>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</si>
  <si>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</si>
  <si>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</si>
  <si>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</si>
  <si>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</si>
  <si>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</si>
  <si>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</si>
  <si>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</si>
  <si>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</si>
  <si>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</si>
  <si>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</si>
  <si>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</si>
  <si>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</si>
  <si>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</si>
  <si>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</si>
  <si>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</si>
  <si>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</si>
  <si>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</si>
  <si>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</si>
  <si>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</si>
  <si>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</si>
  <si>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</si>
  <si>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</si>
  <si>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</si>
  <si>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</si>
  <si>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</si>
  <si>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</si>
  <si>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</si>
  <si>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</si>
  <si>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</si>
  <si>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</si>
  <si>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</si>
  <si>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</si>
  <si>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</si>
  <si>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</si>
  <si>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</si>
  <si>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</si>
  <si>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</si>
  <si>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</si>
  <si>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</si>
  <si>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</si>
  <si>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</si>
  <si>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</si>
  <si>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</si>
  <si>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</si>
  <si>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</si>
  <si>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</si>
  <si>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</si>
  <si>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</si>
  <si>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</si>
  <si>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</si>
  <si>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</si>
  <si>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</si>
  <si>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</si>
  <si>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</si>
  <si>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</si>
  <si>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</si>
  <si>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</si>
  <si>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</si>
  <si>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</si>
  <si>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</si>
  <si>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</si>
  <si>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</si>
  <si>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</si>
  <si>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</si>
  <si>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</si>
  <si>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</si>
  <si>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</si>
  <si>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</si>
  <si>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</si>
  <si>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</si>
  <si>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</si>
  <si>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</si>
  <si>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</si>
  <si>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</si>
  <si>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</si>
  <si>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</si>
  <si>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</si>
  <si>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</si>
  <si>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</si>
  <si>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</si>
  <si>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</si>
  <si>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</si>
  <si>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</si>
  <si>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</si>
  <si>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</si>
  <si>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</si>
  <si>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</si>
  <si>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</si>
  <si>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</si>
  <si>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</si>
  <si>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</si>
  <si>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</si>
  <si>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</si>
  <si>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</si>
  <si>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</si>
  <si>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</si>
  <si>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</si>
  <si>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</si>
  <si>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</si>
  <si>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</si>
  <si>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</si>
  <si>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</si>
  <si>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</si>
  <si>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</si>
  <si>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</si>
  <si>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</si>
  <si>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</si>
  <si>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</si>
  <si>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</si>
  <si>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</si>
  <si>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</si>
  <si>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</si>
  <si>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</si>
  <si>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</si>
  <si>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</si>
  <si>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</si>
  <si>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</si>
  <si>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</si>
  <si>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</si>
  <si>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</si>
  <si>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</si>
  <si>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</si>
  <si>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</si>
  <si>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</si>
  <si>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</si>
  <si>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</si>
  <si>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</si>
  <si>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</si>
  <si>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</si>
  <si>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</si>
  <si>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</si>
  <si>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</si>
  <si>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</si>
  <si>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</si>
  <si>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</si>
  <si>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</si>
  <si>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</si>
  <si>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</si>
  <si>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</si>
  <si>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</si>
  <si>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</si>
  <si>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</si>
  <si>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</si>
  <si>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</si>
  <si>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</si>
  <si>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</si>
  <si>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</si>
  <si>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</si>
  <si>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</si>
  <si>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</si>
  <si>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</si>
  <si>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</si>
  <si>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</si>
  <si>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</si>
  <si>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</si>
  <si>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</si>
  <si>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</si>
  <si>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</si>
  <si>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</si>
  <si>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</si>
  <si>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</si>
  <si>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</si>
  <si>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</si>
  <si>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</si>
  <si>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</si>
  <si>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</si>
  <si>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</si>
  <si>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</si>
  <si>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</si>
  <si>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</si>
  <si>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</si>
  <si>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</si>
  <si>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</si>
  <si>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</si>
  <si>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</si>
  <si>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</si>
  <si>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</si>
  <si>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</si>
  <si>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</si>
  <si>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</si>
  <si>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</si>
  <si>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</si>
  <si>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</si>
  <si>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</si>
  <si>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</si>
  <si>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</si>
  <si>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</si>
  <si>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</si>
  <si>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</si>
  <si>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</si>
  <si>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</si>
  <si>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</si>
  <si>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</si>
  <si>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</si>
  <si>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</si>
  <si>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</si>
  <si>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</si>
  <si>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</si>
  <si>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</si>
  <si>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</si>
  <si>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</si>
  <si>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</si>
  <si>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</si>
  <si>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</si>
  <si>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</si>
  <si>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</si>
  <si>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</si>
  <si>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</si>
  <si>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</si>
  <si>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</si>
  <si>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</si>
  <si>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</si>
  <si>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</si>
  <si>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</si>
  <si>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</si>
  <si>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</si>
  <si>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</si>
  <si>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</si>
  <si>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</si>
  <si>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</si>
  <si>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</si>
  <si>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</si>
  <si>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</si>
  <si>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</si>
  <si>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</si>
  <si>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</si>
  <si>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</si>
  <si>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</si>
  <si>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</si>
  <si>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</si>
  <si>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</si>
  <si>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</si>
  <si>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</si>
  <si>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</si>
  <si>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</si>
  <si>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</si>
  <si>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</si>
  <si>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</si>
  <si>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</si>
  <si>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</si>
  <si>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</si>
  <si>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</si>
  <si>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</si>
  <si>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</si>
  <si>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</si>
  <si>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</si>
  <si>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</si>
  <si>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</si>
  <si>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</si>
  <si>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</si>
  <si>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</si>
  <si>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</si>
  <si>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</si>
  <si>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</si>
  <si>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</si>
  <si>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Học phí Tiếng Hàn: 1.115.000đ (K1 -18)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</si>
</sst>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###,##0.#########;\(###,##0.#########\)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9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2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338" zoomScaleNormal="100" workbookViewId="0">
      <selection activeCell="F345" sqref="F345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17" t="s">
        <v>166</v>
      </c>
      <c r="B1" s="117"/>
      <c r="C1" s="117"/>
      <c r="D1" s="117"/>
      <c r="E1" s="117"/>
      <c r="F1" s="117"/>
      <c r="G1" s="117"/>
      <c r="H1" s="117"/>
    </row>
    <row r="2" spans="1:8" ht="17.399999999999999" x14ac:dyDescent="0.3">
      <c r="A2" s="118" t="s">
        <v>0</v>
      </c>
      <c r="B2" s="118"/>
      <c r="C2" s="118"/>
      <c r="D2" s="118"/>
      <c r="E2" s="118"/>
      <c r="F2" s="118"/>
      <c r="G2" s="118"/>
      <c r="H2" s="118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19" t="s">
        <v>1565</v>
      </c>
      <c r="B4" s="119"/>
      <c r="C4" s="119"/>
      <c r="D4" s="119"/>
      <c r="E4" s="119"/>
      <c r="F4" s="119"/>
      <c r="G4" s="119"/>
      <c r="H4" s="119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21" t="s">
        <v>330</v>
      </c>
      <c r="B97" s="122"/>
      <c r="C97" s="122"/>
      <c r="D97" s="122"/>
      <c r="E97" s="123"/>
      <c r="F97" s="17">
        <f>SUM(F7:F96)</f>
        <v>42200000</v>
      </c>
      <c r="G97" s="22"/>
      <c r="H97" s="8"/>
    </row>
    <row r="98" spans="1:8" ht="15.6" x14ac:dyDescent="0.3">
      <c r="A98" s="124" t="s">
        <v>1561</v>
      </c>
      <c r="B98" s="125"/>
      <c r="C98" s="125"/>
      <c r="D98" s="125"/>
      <c r="E98" s="125"/>
      <c r="F98" s="125"/>
      <c r="G98" s="125"/>
      <c r="H98" s="126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27" t="s">
        <v>1560</v>
      </c>
      <c r="B100" s="127"/>
      <c r="C100" s="127"/>
      <c r="D100" s="127"/>
      <c r="E100" s="127"/>
      <c r="F100" s="127"/>
      <c r="G100" s="127"/>
      <c r="H100" s="127"/>
    </row>
    <row r="101" spans="1:8" ht="15.6" x14ac:dyDescent="0.3">
      <c r="A101" s="128" t="s">
        <v>9</v>
      </c>
      <c r="B101" s="128"/>
      <c r="C101" s="128"/>
      <c r="D101" s="81"/>
      <c r="E101" s="128" t="s">
        <v>10</v>
      </c>
      <c r="F101" s="128"/>
      <c r="G101" s="128"/>
      <c r="H101" s="128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28" t="s">
        <v>11</v>
      </c>
      <c r="B106" s="128"/>
      <c r="C106" s="128"/>
      <c r="D106" s="81"/>
      <c r="E106" s="128" t="s">
        <v>12</v>
      </c>
      <c r="F106" s="128"/>
      <c r="G106" s="128"/>
      <c r="H106" s="128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20" t="s">
        <v>183</v>
      </c>
      <c r="C109" s="120"/>
      <c r="D109" s="120"/>
      <c r="G109" s="24"/>
    </row>
    <row r="110" spans="1:8" x14ac:dyDescent="0.3">
      <c r="B110" s="120" t="s">
        <v>1863</v>
      </c>
      <c r="C110" s="120"/>
      <c r="D110" s="120"/>
      <c r="E110" s="120"/>
      <c r="G110" s="24"/>
    </row>
    <row r="111" spans="1:8" x14ac:dyDescent="0.3">
      <c r="B111" s="120" t="s">
        <v>1865</v>
      </c>
      <c r="C111" s="120"/>
      <c r="D111" s="120"/>
      <c r="E111" s="120"/>
      <c r="G111" s="24"/>
    </row>
    <row r="112" spans="1:8" x14ac:dyDescent="0.3">
      <c r="B112" s="120" t="s">
        <v>1864</v>
      </c>
      <c r="C112" s="120"/>
      <c r="D112" s="120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17" t="s">
        <v>166</v>
      </c>
      <c r="B119" s="117"/>
      <c r="C119" s="117"/>
      <c r="D119" s="117"/>
      <c r="E119" s="117"/>
      <c r="F119" s="117"/>
      <c r="G119" s="117"/>
      <c r="H119" s="117"/>
    </row>
    <row r="120" spans="1:8" ht="17.399999999999999" x14ac:dyDescent="0.3">
      <c r="A120" s="118" t="s">
        <v>0</v>
      </c>
      <c r="B120" s="118"/>
      <c r="C120" s="118"/>
      <c r="D120" s="118"/>
      <c r="E120" s="118"/>
      <c r="F120" s="118"/>
      <c r="G120" s="118"/>
      <c r="H120" s="118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19" t="s">
        <v>331</v>
      </c>
      <c r="B122" s="119"/>
      <c r="C122" s="119"/>
      <c r="D122" s="119"/>
      <c r="E122" s="119"/>
      <c r="F122" s="119"/>
      <c r="G122" s="119"/>
      <c r="H122" s="119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21" t="s">
        <v>330</v>
      </c>
      <c r="B322" s="122"/>
      <c r="C322" s="122"/>
      <c r="D322" s="122"/>
      <c r="E322" s="123"/>
      <c r="F322" s="17">
        <f>SUM(F125:F321)</f>
        <v>102405000</v>
      </c>
      <c r="G322" s="22"/>
      <c r="H322" s="8"/>
      <c r="J322" s="120" t="s">
        <v>183</v>
      </c>
      <c r="K322" s="120"/>
      <c r="L322" s="120"/>
      <c r="O322" s="24"/>
    </row>
    <row r="323" spans="1:15" ht="15.6" x14ac:dyDescent="0.3">
      <c r="A323" s="124" t="s">
        <v>1561</v>
      </c>
      <c r="B323" s="125"/>
      <c r="C323" s="125"/>
      <c r="D323" s="125"/>
      <c r="E323" s="125"/>
      <c r="F323" s="125"/>
      <c r="G323" s="125"/>
      <c r="H323" s="126"/>
      <c r="J323" s="120" t="s">
        <v>1271</v>
      </c>
      <c r="K323" s="120"/>
      <c r="L323" s="120"/>
      <c r="M323" s="120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20" t="s">
        <v>1272</v>
      </c>
      <c r="K324" s="120"/>
      <c r="L324" s="120"/>
      <c r="M324" s="120"/>
      <c r="O324" s="24"/>
    </row>
    <row r="325" spans="1:15" ht="15.6" x14ac:dyDescent="0.3">
      <c r="A325" s="127" t="s">
        <v>1560</v>
      </c>
      <c r="B325" s="127"/>
      <c r="C325" s="127"/>
      <c r="D325" s="127"/>
      <c r="E325" s="127"/>
      <c r="F325" s="127"/>
      <c r="G325" s="127"/>
      <c r="H325" s="127"/>
      <c r="J325" s="120" t="s">
        <v>1357</v>
      </c>
      <c r="K325" s="120"/>
      <c r="L325" s="120"/>
      <c r="O325" s="24"/>
    </row>
    <row r="326" spans="1:15" ht="15.6" x14ac:dyDescent="0.3">
      <c r="A326" s="128" t="s">
        <v>9</v>
      </c>
      <c r="B326" s="128"/>
      <c r="C326" s="128"/>
      <c r="D326" s="67"/>
      <c r="E326" s="128" t="s">
        <v>10</v>
      </c>
      <c r="F326" s="128"/>
      <c r="G326" s="128"/>
      <c r="H326" s="128"/>
      <c r="J326" s="120" t="s">
        <v>1356</v>
      </c>
      <c r="K326" s="120"/>
      <c r="L326" s="120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28" t="s">
        <v>11</v>
      </c>
      <c r="B331" s="128"/>
      <c r="C331" s="128"/>
      <c r="D331" s="67"/>
      <c r="E331" s="128" t="s">
        <v>12</v>
      </c>
      <c r="F331" s="128"/>
      <c r="G331" s="128"/>
      <c r="H331" s="128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20" t="s">
        <v>183</v>
      </c>
      <c r="C334" s="120"/>
      <c r="D334" s="120"/>
      <c r="G334" s="24"/>
      <c r="K334">
        <v>1850</v>
      </c>
    </row>
    <row r="335" spans="1:15" x14ac:dyDescent="0.3">
      <c r="B335" s="120" t="s">
        <v>1558</v>
      </c>
      <c r="C335" s="120"/>
      <c r="D335" s="120"/>
      <c r="E335" s="120"/>
      <c r="G335" s="24"/>
      <c r="K335">
        <v>81730</v>
      </c>
    </row>
    <row r="336" spans="1:15" x14ac:dyDescent="0.3">
      <c r="B336" s="120" t="s">
        <v>1562</v>
      </c>
      <c r="C336" s="120"/>
      <c r="D336" s="120"/>
      <c r="E336" s="120"/>
      <c r="G336" s="24"/>
      <c r="K336">
        <v>935</v>
      </c>
    </row>
    <row r="337" spans="1:11" x14ac:dyDescent="0.3">
      <c r="B337" s="120" t="s">
        <v>1563</v>
      </c>
      <c r="C337" s="120"/>
      <c r="D337" s="120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19" t="s">
        <v>331</v>
      </c>
      <c r="B342" s="119"/>
      <c r="C342" s="119"/>
      <c r="D342" s="119"/>
      <c r="E342" s="119"/>
      <c r="F342" s="119"/>
      <c r="G342" s="119"/>
      <c r="H342" s="119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21" t="s">
        <v>330</v>
      </c>
      <c r="B545" s="122"/>
      <c r="C545" s="122"/>
      <c r="D545" s="122"/>
      <c r="E545" s="123"/>
      <c r="F545" s="17">
        <f>SUM(F345:F544)</f>
        <v>96730000</v>
      </c>
      <c r="G545" s="22"/>
      <c r="H545" s="8"/>
    </row>
    <row r="546" spans="1:8" ht="15.6" x14ac:dyDescent="0.3">
      <c r="A546" s="124" t="s">
        <v>987</v>
      </c>
      <c r="B546" s="125"/>
      <c r="C546" s="125"/>
      <c r="D546" s="125"/>
      <c r="E546" s="125"/>
      <c r="F546" s="125"/>
      <c r="G546" s="125"/>
      <c r="H546" s="126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27" t="s">
        <v>988</v>
      </c>
      <c r="B548" s="127"/>
      <c r="C548" s="127"/>
      <c r="D548" s="127"/>
      <c r="E548" s="127"/>
      <c r="F548" s="127"/>
      <c r="G548" s="127"/>
      <c r="H548" s="127"/>
    </row>
    <row r="549" spans="1:8" ht="15.6" x14ac:dyDescent="0.3">
      <c r="A549" s="128" t="s">
        <v>9</v>
      </c>
      <c r="B549" s="128"/>
      <c r="C549" s="128"/>
      <c r="D549" s="35"/>
      <c r="E549" s="128" t="s">
        <v>10</v>
      </c>
      <c r="F549" s="128"/>
      <c r="G549" s="128"/>
      <c r="H549" s="128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28" t="s">
        <v>11</v>
      </c>
      <c r="B554" s="128"/>
      <c r="C554" s="128"/>
      <c r="D554" s="35"/>
      <c r="E554" s="128" t="s">
        <v>242</v>
      </c>
      <c r="F554" s="128"/>
      <c r="G554" s="128"/>
      <c r="H554" s="128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20" t="s">
        <v>183</v>
      </c>
      <c r="C556" s="120"/>
      <c r="D556" s="120"/>
      <c r="G556" s="24"/>
    </row>
    <row r="557" spans="1:8" x14ac:dyDescent="0.3">
      <c r="B557" s="120" t="s">
        <v>990</v>
      </c>
      <c r="C557" s="120"/>
      <c r="D557" s="120"/>
      <c r="E557" s="120"/>
      <c r="G557" s="24"/>
    </row>
    <row r="558" spans="1:8" x14ac:dyDescent="0.3">
      <c r="B558" s="120" t="s">
        <v>991</v>
      </c>
      <c r="C558" s="120"/>
      <c r="D558" s="120"/>
      <c r="G558" s="24"/>
    </row>
    <row r="564" spans="1:8" ht="18" x14ac:dyDescent="0.35">
      <c r="A564" s="117" t="s">
        <v>166</v>
      </c>
      <c r="B564" s="117"/>
      <c r="C564" s="117"/>
      <c r="D564" s="117"/>
      <c r="E564" s="117"/>
      <c r="F564" s="117"/>
      <c r="G564" s="117"/>
      <c r="H564" s="117"/>
    </row>
    <row r="565" spans="1:8" ht="17.399999999999999" x14ac:dyDescent="0.3">
      <c r="A565" s="118" t="s">
        <v>0</v>
      </c>
      <c r="B565" s="118"/>
      <c r="C565" s="118"/>
      <c r="D565" s="118"/>
      <c r="E565" s="118"/>
      <c r="F565" s="118"/>
      <c r="G565" s="118"/>
      <c r="H565" s="118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19" t="s">
        <v>331</v>
      </c>
      <c r="B567" s="119"/>
      <c r="C567" s="119"/>
      <c r="D567" s="119"/>
      <c r="E567" s="119"/>
      <c r="F567" s="119"/>
      <c r="G567" s="119"/>
      <c r="H567" s="119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21" t="s">
        <v>330</v>
      </c>
      <c r="B745" s="122"/>
      <c r="C745" s="122"/>
      <c r="D745" s="122"/>
      <c r="E745" s="123"/>
      <c r="F745" s="17">
        <f>SUM(F570:F744)</f>
        <v>78450000</v>
      </c>
      <c r="G745" s="22"/>
      <c r="H745" s="8"/>
    </row>
    <row r="746" spans="1:8" ht="15.6" x14ac:dyDescent="0.3">
      <c r="A746" s="124" t="s">
        <v>569</v>
      </c>
      <c r="B746" s="125"/>
      <c r="C746" s="125"/>
      <c r="D746" s="125"/>
      <c r="E746" s="125"/>
      <c r="F746" s="125"/>
      <c r="G746" s="125"/>
      <c r="H746" s="126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27" t="s">
        <v>410</v>
      </c>
      <c r="B748" s="127"/>
      <c r="C748" s="127"/>
      <c r="D748" s="127"/>
      <c r="E748" s="127"/>
      <c r="F748" s="127"/>
      <c r="G748" s="127"/>
      <c r="H748" s="127"/>
    </row>
    <row r="749" spans="1:8" ht="15.6" x14ac:dyDescent="0.3">
      <c r="A749" s="128" t="s">
        <v>9</v>
      </c>
      <c r="B749" s="128"/>
      <c r="C749" s="128"/>
      <c r="D749" s="20"/>
      <c r="E749" s="128" t="s">
        <v>10</v>
      </c>
      <c r="F749" s="128"/>
      <c r="G749" s="128"/>
      <c r="H749" s="128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28" t="s">
        <v>11</v>
      </c>
      <c r="B754" s="128"/>
      <c r="C754" s="128"/>
      <c r="D754" s="20"/>
      <c r="E754" s="128" t="s">
        <v>242</v>
      </c>
      <c r="F754" s="128"/>
      <c r="G754" s="128"/>
      <c r="H754" s="128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20" t="s">
        <v>183</v>
      </c>
      <c r="C756" s="120"/>
      <c r="D756" s="120"/>
      <c r="G756" s="24"/>
    </row>
    <row r="757" spans="1:8" x14ac:dyDescent="0.3">
      <c r="B757" s="120" t="s">
        <v>411</v>
      </c>
      <c r="C757" s="120"/>
      <c r="D757" s="120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20" t="s">
        <v>570</v>
      </c>
      <c r="C759" s="120"/>
      <c r="D759" s="120"/>
      <c r="G759" s="24"/>
    </row>
    <row r="761" spans="1:8" x14ac:dyDescent="0.3">
      <c r="G761" t="s">
        <v>413</v>
      </c>
    </row>
    <row r="791" spans="1:8" ht="18" x14ac:dyDescent="0.35">
      <c r="A791" s="117" t="s">
        <v>166</v>
      </c>
      <c r="B791" s="117"/>
      <c r="C791" s="117"/>
      <c r="D791" s="117"/>
      <c r="E791" s="117"/>
      <c r="F791" s="117"/>
      <c r="G791" s="117"/>
      <c r="H791" s="117"/>
    </row>
    <row r="792" spans="1:8" ht="17.399999999999999" x14ac:dyDescent="0.3">
      <c r="A792" s="118" t="s">
        <v>0</v>
      </c>
      <c r="B792" s="118"/>
      <c r="C792" s="118"/>
      <c r="D792" s="118"/>
      <c r="E792" s="118"/>
      <c r="F792" s="118"/>
      <c r="G792" s="118"/>
      <c r="H792" s="118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19" t="s">
        <v>331</v>
      </c>
      <c r="B794" s="119"/>
      <c r="C794" s="119"/>
      <c r="D794" s="119"/>
      <c r="E794" s="119"/>
      <c r="F794" s="119"/>
      <c r="G794" s="119"/>
      <c r="H794" s="119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21" t="s">
        <v>330</v>
      </c>
      <c r="B897" s="122"/>
      <c r="C897" s="122"/>
      <c r="D897" s="122"/>
      <c r="E897" s="123"/>
      <c r="F897" s="17">
        <f>SUM(F797:F896)</f>
        <v>43210000</v>
      </c>
      <c r="G897" s="129"/>
      <c r="H897" s="130"/>
    </row>
    <row r="898" spans="1:8" ht="15.6" x14ac:dyDescent="0.3">
      <c r="A898" s="124" t="s">
        <v>414</v>
      </c>
      <c r="B898" s="125"/>
      <c r="C898" s="125"/>
      <c r="D898" s="125"/>
      <c r="E898" s="125"/>
      <c r="F898" s="125"/>
      <c r="G898" s="125"/>
      <c r="H898" s="126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27" t="s">
        <v>410</v>
      </c>
      <c r="B900" s="127"/>
      <c r="C900" s="127"/>
      <c r="D900" s="127"/>
      <c r="E900" s="127"/>
      <c r="F900" s="127"/>
      <c r="G900" s="127"/>
      <c r="H900" s="127"/>
    </row>
    <row r="901" spans="1:8" ht="15.6" x14ac:dyDescent="0.3">
      <c r="A901" s="128" t="s">
        <v>9</v>
      </c>
      <c r="B901" s="128"/>
      <c r="C901" s="128"/>
      <c r="D901" s="42"/>
      <c r="E901" s="128" t="s">
        <v>10</v>
      </c>
      <c r="F901" s="128"/>
      <c r="G901" s="128"/>
      <c r="H901" s="128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28" t="s">
        <v>11</v>
      </c>
      <c r="B906" s="128"/>
      <c r="C906" s="128"/>
      <c r="D906" s="42"/>
      <c r="E906" s="128" t="s">
        <v>242</v>
      </c>
      <c r="F906" s="128"/>
      <c r="G906" s="128"/>
      <c r="H906" s="128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20" t="s">
        <v>183</v>
      </c>
      <c r="C908" s="120"/>
      <c r="D908" s="120"/>
      <c r="G908" s="24"/>
    </row>
    <row r="909" spans="1:8" x14ac:dyDescent="0.3">
      <c r="B909" s="120"/>
      <c r="C909" s="120"/>
      <c r="D909" s="120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20" t="s">
        <v>599</v>
      </c>
      <c r="C911" s="120"/>
      <c r="D911" s="120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zoomScale="70" zoomScaleNormal="70" workbookViewId="0">
      <selection activeCell="F190" sqref="F190:F199"/>
    </sheetView>
  </sheetViews>
  <sheetFormatPr defaultRowHeight="14.4" x14ac:dyDescent="0.3"/>
  <cols>
    <col min="1" max="1" width="4.88671875" customWidth="1"/>
    <col min="2" max="2" width="16.6640625" customWidth="1"/>
    <col min="3" max="3" width="24.21875" customWidth="1"/>
    <col min="4" max="4" width="8.109375" customWidth="1"/>
    <col min="5" max="5" width="42.77734375" customWidth="1"/>
    <col min="6" max="6" width="11.5546875" customWidth="1"/>
    <col min="7" max="7" width="14" customWidth="1"/>
    <col min="10" max="10" width="6.77734375" customWidth="1"/>
    <col min="11" max="11" width="30.5546875" customWidth="1"/>
    <col min="12" max="12" width="13.44140625" customWidth="1"/>
  </cols>
  <sheetData>
    <row r="1" spans="1:7" ht="18" x14ac:dyDescent="0.35">
      <c r="A1" s="117" t="s">
        <v>166</v>
      </c>
      <c r="B1" s="117"/>
      <c r="C1" s="117"/>
      <c r="D1" s="117"/>
      <c r="E1" s="117"/>
      <c r="F1" s="117"/>
      <c r="G1" s="117"/>
    </row>
    <row r="2" spans="1:7" ht="17.399999999999999" x14ac:dyDescent="0.3">
      <c r="A2" s="118" t="s">
        <v>0</v>
      </c>
      <c r="B2" s="118"/>
      <c r="C2" s="118"/>
      <c r="D2" s="118"/>
      <c r="E2" s="118"/>
      <c r="F2" s="118"/>
      <c r="G2" s="118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19" t="s">
        <v>1565</v>
      </c>
      <c r="B4" s="119"/>
      <c r="C4" s="119"/>
      <c r="D4" s="119"/>
      <c r="E4" s="119"/>
      <c r="F4" s="119"/>
      <c r="G4" s="119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" customHeight="1" x14ac:dyDescent="0.3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112">
        <v>430000</v>
      </c>
      <c r="G7" s="110" t="s">
        <v>2565</v>
      </c>
    </row>
    <row r="8" spans="1:7" ht="14.4" customHeight="1" x14ac:dyDescent="0.3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112">
        <v>935000</v>
      </c>
      <c r="G8" s="110" t="s">
        <v>2565</v>
      </c>
    </row>
    <row r="9" spans="1:7" ht="14.4" customHeight="1" x14ac:dyDescent="0.3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112">
        <v>150000</v>
      </c>
      <c r="G9" s="110" t="s">
        <v>2565</v>
      </c>
    </row>
    <row r="10" spans="1:7" ht="14.4" customHeight="1" x14ac:dyDescent="0.3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112">
        <v>150000</v>
      </c>
      <c r="G10" s="110" t="s">
        <v>2565</v>
      </c>
    </row>
    <row r="11" spans="1:7" ht="14.4" customHeight="1" x14ac:dyDescent="0.3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112">
        <v>430000</v>
      </c>
      <c r="G11" s="110" t="s">
        <v>2565</v>
      </c>
    </row>
    <row r="12" spans="1:7" ht="14.4" customHeight="1" x14ac:dyDescent="0.3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112">
        <v>150000</v>
      </c>
      <c r="G12" s="110" t="s">
        <v>2565</v>
      </c>
    </row>
    <row r="13" spans="1:7" ht="14.4" customHeight="1" x14ac:dyDescent="0.3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112">
        <v>150000</v>
      </c>
      <c r="G13" s="110" t="s">
        <v>2565</v>
      </c>
    </row>
    <row r="14" spans="1:7" ht="14.4" customHeight="1" x14ac:dyDescent="0.3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112">
        <v>150000</v>
      </c>
      <c r="G14" s="110" t="s">
        <v>2565</v>
      </c>
    </row>
    <row r="15" spans="1:7" ht="14.4" customHeight="1" x14ac:dyDescent="0.3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112">
        <v>150000</v>
      </c>
      <c r="G15" s="110" t="s">
        <v>2565</v>
      </c>
    </row>
    <row r="16" spans="1:7" ht="14.4" customHeight="1" x14ac:dyDescent="0.3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112">
        <v>150000</v>
      </c>
      <c r="G16" s="110" t="s">
        <v>2565</v>
      </c>
    </row>
    <row r="17" spans="1:7" ht="14.4" customHeight="1" x14ac:dyDescent="0.3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112">
        <v>150000</v>
      </c>
      <c r="G17" s="110" t="s">
        <v>2565</v>
      </c>
    </row>
    <row r="18" spans="1:7" ht="14.4" customHeight="1" x14ac:dyDescent="0.3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112">
        <v>430000</v>
      </c>
      <c r="G18" s="110" t="s">
        <v>2565</v>
      </c>
    </row>
    <row r="19" spans="1:7" ht="14.4" customHeight="1" x14ac:dyDescent="0.3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" customHeight="1" x14ac:dyDescent="0.3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" customHeight="1" x14ac:dyDescent="0.3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" customHeight="1" x14ac:dyDescent="0.3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" customHeight="1" x14ac:dyDescent="0.3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" customHeight="1" x14ac:dyDescent="0.3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" customHeight="1" x14ac:dyDescent="0.3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" customHeight="1" x14ac:dyDescent="0.3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" customHeight="1" x14ac:dyDescent="0.3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" customHeight="1" x14ac:dyDescent="0.3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" customHeight="1" x14ac:dyDescent="0.3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" customHeight="1" x14ac:dyDescent="0.3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" customHeight="1" x14ac:dyDescent="0.3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" customHeight="1" x14ac:dyDescent="0.3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" customHeight="1" x14ac:dyDescent="0.3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" customHeight="1" x14ac:dyDescent="0.3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" customHeight="1" x14ac:dyDescent="0.3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" customHeight="1" x14ac:dyDescent="0.3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" customHeight="1" x14ac:dyDescent="0.3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" customHeight="1" x14ac:dyDescent="0.3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9235000</v>
      </c>
    </row>
    <row r="39" spans="1:7" ht="14.4" customHeight="1" x14ac:dyDescent="0.3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" customHeight="1" x14ac:dyDescent="0.3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" customHeight="1" x14ac:dyDescent="0.3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" customHeight="1" x14ac:dyDescent="0.3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" customHeight="1" x14ac:dyDescent="0.3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" customHeight="1" x14ac:dyDescent="0.3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" customHeight="1" x14ac:dyDescent="0.3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" customHeight="1" x14ac:dyDescent="0.3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" customHeight="1" x14ac:dyDescent="0.3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" customHeight="1" x14ac:dyDescent="0.3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" customHeight="1" x14ac:dyDescent="0.3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" customHeight="1" x14ac:dyDescent="0.3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" customHeight="1" x14ac:dyDescent="0.3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" customHeight="1" x14ac:dyDescent="0.3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" customHeight="1" x14ac:dyDescent="0.3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" customHeight="1" x14ac:dyDescent="0.3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" customHeight="1" x14ac:dyDescent="0.3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" customHeight="1" x14ac:dyDescent="0.3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" customHeight="1" x14ac:dyDescent="0.3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" customHeight="1" x14ac:dyDescent="0.3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" customHeight="1" x14ac:dyDescent="0.3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" customHeight="1" x14ac:dyDescent="0.3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" customHeight="1" x14ac:dyDescent="0.3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" customHeight="1" x14ac:dyDescent="0.3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" customHeight="1" x14ac:dyDescent="0.3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" customHeight="1" x14ac:dyDescent="0.3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" customHeight="1" x14ac:dyDescent="0.3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" customHeight="1" x14ac:dyDescent="0.3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" customHeight="1" x14ac:dyDescent="0.3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" customHeight="1" x14ac:dyDescent="0.3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" customHeight="1" x14ac:dyDescent="0.3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" customHeight="1" x14ac:dyDescent="0.3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" customHeight="1" x14ac:dyDescent="0.3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" customHeight="1" x14ac:dyDescent="0.3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" customHeight="1" x14ac:dyDescent="0.3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" customHeight="1" x14ac:dyDescent="0.3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" customHeight="1" x14ac:dyDescent="0.3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" customHeight="1" x14ac:dyDescent="0.3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" customHeight="1" x14ac:dyDescent="0.3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" customHeight="1" x14ac:dyDescent="0.3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" customHeight="1" x14ac:dyDescent="0.3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" customHeight="1" x14ac:dyDescent="0.3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" customHeight="1" x14ac:dyDescent="0.3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" customHeight="1" x14ac:dyDescent="0.3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" customHeight="1" x14ac:dyDescent="0.3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" customHeight="1" x14ac:dyDescent="0.3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" customHeight="1" x14ac:dyDescent="0.3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" customHeight="1" x14ac:dyDescent="0.3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" customHeight="1" x14ac:dyDescent="0.3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" customHeight="1" x14ac:dyDescent="0.3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" customHeight="1" x14ac:dyDescent="0.3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" customHeight="1" x14ac:dyDescent="0.3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" customHeight="1" x14ac:dyDescent="0.3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" customHeight="1" x14ac:dyDescent="0.3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" customHeight="1" x14ac:dyDescent="0.3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" customHeight="1" x14ac:dyDescent="0.3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" customHeight="1" x14ac:dyDescent="0.3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" customHeight="1" x14ac:dyDescent="0.3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" customHeight="1" x14ac:dyDescent="0.3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" customHeight="1" x14ac:dyDescent="0.3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" customHeight="1" x14ac:dyDescent="0.3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" customHeight="1" x14ac:dyDescent="0.3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" customHeight="1" x14ac:dyDescent="0.3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" customHeight="1" x14ac:dyDescent="0.3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" customHeight="1" x14ac:dyDescent="0.3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" customHeight="1" x14ac:dyDescent="0.3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" customHeight="1" x14ac:dyDescent="0.3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" customHeight="1" x14ac:dyDescent="0.3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" customHeight="1" x14ac:dyDescent="0.3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" customHeight="1" x14ac:dyDescent="0.3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" customHeight="1" x14ac:dyDescent="0.3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" customHeight="1" x14ac:dyDescent="0.3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" customHeight="1" x14ac:dyDescent="0.3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" customHeight="1" x14ac:dyDescent="0.3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" customHeight="1" x14ac:dyDescent="0.3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" customHeight="1" x14ac:dyDescent="0.3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" customHeight="1" x14ac:dyDescent="0.3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" customHeight="1" x14ac:dyDescent="0.3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" customHeight="1" x14ac:dyDescent="0.3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" customHeight="1" x14ac:dyDescent="0.3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" customHeight="1" x14ac:dyDescent="0.3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" customHeight="1" x14ac:dyDescent="0.3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" customHeight="1" x14ac:dyDescent="0.3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" customHeight="1" x14ac:dyDescent="0.3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" customHeight="1" x14ac:dyDescent="0.3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" customHeight="1" x14ac:dyDescent="0.3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" customHeight="1" x14ac:dyDescent="0.3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" customHeight="1" x14ac:dyDescent="0.3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" customHeight="1" x14ac:dyDescent="0.3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" customHeight="1" x14ac:dyDescent="0.3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" customHeight="1" x14ac:dyDescent="0.3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" customHeight="1" x14ac:dyDescent="0.3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" customHeight="1" x14ac:dyDescent="0.3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" customHeight="1" x14ac:dyDescent="0.3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" customHeight="1" x14ac:dyDescent="0.3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" customHeight="1" x14ac:dyDescent="0.3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" customHeight="1" x14ac:dyDescent="0.3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" customHeight="1" x14ac:dyDescent="0.3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" customHeight="1" x14ac:dyDescent="0.3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" customHeight="1" x14ac:dyDescent="0.3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" customHeight="1" x14ac:dyDescent="0.3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" customHeight="1" x14ac:dyDescent="0.3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" customHeight="1" x14ac:dyDescent="0.3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" customHeight="1" x14ac:dyDescent="0.3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" customHeight="1" x14ac:dyDescent="0.3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" customHeight="1" x14ac:dyDescent="0.3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6" x14ac:dyDescent="0.3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32" t="s">
        <v>2565</v>
      </c>
      <c r="J145" t="s">
        <v>2565</v>
      </c>
    </row>
    <row r="146" spans="1:10" ht="15.6" x14ac:dyDescent="0.3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32" t="s">
        <v>2565</v>
      </c>
      <c r="J146" t="s">
        <v>2565</v>
      </c>
    </row>
    <row r="147" spans="1:10" ht="15.6" x14ac:dyDescent="0.3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32" t="s">
        <v>2565</v>
      </c>
      <c r="J147" t="s">
        <v>2565</v>
      </c>
    </row>
    <row r="148" spans="1:10" ht="15.6" x14ac:dyDescent="0.3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32" t="s">
        <v>2565</v>
      </c>
      <c r="J148" t="s">
        <v>2565</v>
      </c>
    </row>
    <row r="149" spans="1:10" ht="15.6" x14ac:dyDescent="0.3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32" t="s">
        <v>2565</v>
      </c>
      <c r="J149" t="s">
        <v>2565</v>
      </c>
    </row>
    <row r="150" spans="1:10" ht="15.6" x14ac:dyDescent="0.3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32" t="s">
        <v>2565</v>
      </c>
      <c r="J150" t="s">
        <v>2565</v>
      </c>
    </row>
    <row r="151" spans="1:10" ht="15.6" x14ac:dyDescent="0.3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32" t="s">
        <v>2565</v>
      </c>
      <c r="J151" t="s">
        <v>2565</v>
      </c>
    </row>
    <row r="152" spans="1:10" ht="15.6" x14ac:dyDescent="0.3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32" t="s">
        <v>2565</v>
      </c>
      <c r="J152" t="s">
        <v>2565</v>
      </c>
    </row>
    <row r="153" spans="1:10" ht="15.6" x14ac:dyDescent="0.3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32" t="s">
        <v>2565</v>
      </c>
      <c r="J153" t="s">
        <v>2565</v>
      </c>
    </row>
    <row r="154" spans="1:10" ht="15.6" x14ac:dyDescent="0.3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32" t="s">
        <v>2565</v>
      </c>
      <c r="J154" t="s">
        <v>2565</v>
      </c>
    </row>
    <row r="155" spans="1:10" ht="15.6" x14ac:dyDescent="0.3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32" t="s">
        <v>2565</v>
      </c>
      <c r="J155" t="s">
        <v>2565</v>
      </c>
    </row>
    <row r="156" spans="1:10" ht="15.6" x14ac:dyDescent="0.3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32" t="s">
        <v>2565</v>
      </c>
      <c r="J156" t="s">
        <v>2565</v>
      </c>
    </row>
    <row r="157" spans="1:10" ht="15.6" x14ac:dyDescent="0.3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32" t="s">
        <v>2565</v>
      </c>
      <c r="J157" t="s">
        <v>2565</v>
      </c>
    </row>
    <row r="158" spans="1:10" ht="15.6" x14ac:dyDescent="0.3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32" t="s">
        <v>2565</v>
      </c>
      <c r="J158" t="s">
        <v>2565</v>
      </c>
    </row>
    <row r="159" spans="1:10" ht="15.6" x14ac:dyDescent="0.3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32" t="s">
        <v>2565</v>
      </c>
      <c r="J159" t="s">
        <v>2565</v>
      </c>
    </row>
    <row r="160" spans="1:10" ht="15.6" x14ac:dyDescent="0.3">
      <c r="A160" s="121" t="s">
        <v>330</v>
      </c>
      <c r="B160" s="122"/>
      <c r="C160" s="122"/>
      <c r="D160" s="122"/>
      <c r="E160" s="123"/>
      <c r="F160" s="77">
        <f>SUM(F7:F159)</f>
        <v>55600000</v>
      </c>
      <c r="G160" s="8">
        <f>SUM(F144:F159)</f>
        <v>4380000</v>
      </c>
    </row>
    <row r="161" spans="1:7" ht="15.6" x14ac:dyDescent="0.3">
      <c r="A161" s="124" t="s">
        <v>2424</v>
      </c>
      <c r="B161" s="125"/>
      <c r="C161" s="125"/>
      <c r="D161" s="125"/>
      <c r="E161" s="125"/>
      <c r="F161" s="125"/>
      <c r="G161" s="126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6" x14ac:dyDescent="0.3">
      <c r="A163" s="127" t="s">
        <v>2140</v>
      </c>
      <c r="B163" s="127"/>
      <c r="C163" s="127"/>
      <c r="D163" s="127"/>
      <c r="E163" s="127"/>
      <c r="F163" s="127"/>
      <c r="G163" s="127"/>
    </row>
    <row r="164" spans="1:7" ht="15.6" x14ac:dyDescent="0.3">
      <c r="A164" s="128" t="s">
        <v>9</v>
      </c>
      <c r="B164" s="128"/>
      <c r="C164" s="128"/>
      <c r="D164" s="104"/>
      <c r="E164" s="128" t="s">
        <v>10</v>
      </c>
      <c r="F164" s="128"/>
      <c r="G164" s="128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6" x14ac:dyDescent="0.3">
      <c r="A169" s="128" t="s">
        <v>11</v>
      </c>
      <c r="B169" s="128"/>
      <c r="C169" s="128"/>
      <c r="D169" s="104"/>
      <c r="E169" s="128" t="s">
        <v>12</v>
      </c>
      <c r="F169" s="128"/>
      <c r="G169" s="128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3">
      <c r="B172" s="120" t="s">
        <v>183</v>
      </c>
      <c r="C172" s="120"/>
      <c r="D172" s="120"/>
    </row>
    <row r="173" spans="1:7" x14ac:dyDescent="0.3">
      <c r="B173" s="105" t="s">
        <v>2301</v>
      </c>
      <c r="C173" s="105"/>
      <c r="D173" s="105"/>
    </row>
    <row r="174" spans="1:7" x14ac:dyDescent="0.3">
      <c r="B174" s="103" t="s">
        <v>2687</v>
      </c>
      <c r="C174" s="103"/>
      <c r="D174" s="103"/>
    </row>
    <row r="175" spans="1:7" x14ac:dyDescent="0.3">
      <c r="B175" s="103" t="s">
        <v>2688</v>
      </c>
      <c r="C175" s="103"/>
      <c r="D175" s="103"/>
      <c r="E175" s="103"/>
    </row>
    <row r="176" spans="1:7" x14ac:dyDescent="0.3">
      <c r="B176" s="120" t="s">
        <v>2689</v>
      </c>
      <c r="C176" s="120"/>
      <c r="D176" s="120"/>
    </row>
    <row r="177" spans="1:7" x14ac:dyDescent="0.3">
      <c r="B177" s="103" t="s">
        <v>2690</v>
      </c>
      <c r="C177" s="103"/>
      <c r="D177" s="103"/>
    </row>
    <row r="178" spans="1:7" x14ac:dyDescent="0.3">
      <c r="B178" s="103" t="s">
        <v>2691</v>
      </c>
      <c r="C178" s="103"/>
      <c r="D178" s="103"/>
    </row>
    <row r="179" spans="1:7" x14ac:dyDescent="0.3">
      <c r="B179" s="103" t="s">
        <v>2692</v>
      </c>
      <c r="C179" s="103"/>
      <c r="D179" s="38"/>
    </row>
    <row r="180" spans="1:7" x14ac:dyDescent="0.3">
      <c r="B180" s="103" t="s">
        <v>2138</v>
      </c>
    </row>
    <row r="181" spans="1:7" x14ac:dyDescent="0.3">
      <c r="B181" s="105" t="s">
        <v>2693</v>
      </c>
      <c r="C181" s="105"/>
      <c r="D181" s="105"/>
    </row>
    <row r="182" spans="1:7" x14ac:dyDescent="0.3">
      <c r="B182" s="105"/>
      <c r="C182" s="105"/>
      <c r="D182" s="105"/>
    </row>
    <row r="183" spans="1:7" x14ac:dyDescent="0.3">
      <c r="B183" s="105"/>
      <c r="C183" s="105"/>
      <c r="D183" s="105"/>
    </row>
    <row r="185" spans="1:7" ht="17.399999999999999" x14ac:dyDescent="0.3">
      <c r="A185" s="118" t="s">
        <v>0</v>
      </c>
      <c r="B185" s="118"/>
      <c r="C185" s="118"/>
      <c r="D185" s="118"/>
      <c r="E185" s="118"/>
      <c r="F185" s="118"/>
      <c r="G185" s="118"/>
    </row>
    <row r="186" spans="1:7" ht="17.399999999999999" x14ac:dyDescent="0.3">
      <c r="A186" s="97"/>
      <c r="B186" s="97"/>
      <c r="C186" s="97"/>
      <c r="D186" s="97"/>
      <c r="E186" s="97"/>
      <c r="F186" s="97"/>
      <c r="G186" s="97"/>
    </row>
    <row r="187" spans="1:7" ht="22.8" x14ac:dyDescent="0.4">
      <c r="A187" s="119" t="s">
        <v>1565</v>
      </c>
      <c r="B187" s="119"/>
      <c r="C187" s="119"/>
      <c r="D187" s="119"/>
      <c r="E187" s="119"/>
      <c r="F187" s="119"/>
      <c r="G187" s="119"/>
    </row>
    <row r="188" spans="1:7" ht="22.8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2" x14ac:dyDescent="0.3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6" x14ac:dyDescent="0.3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6" x14ac:dyDescent="0.3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6" x14ac:dyDescent="0.3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6" x14ac:dyDescent="0.3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6" x14ac:dyDescent="0.3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6" x14ac:dyDescent="0.3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6" x14ac:dyDescent="0.3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6" x14ac:dyDescent="0.3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6" x14ac:dyDescent="0.3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6" x14ac:dyDescent="0.3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6" x14ac:dyDescent="0.3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6" x14ac:dyDescent="0.3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6" x14ac:dyDescent="0.3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6" x14ac:dyDescent="0.3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6" x14ac:dyDescent="0.3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6" x14ac:dyDescent="0.3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6" x14ac:dyDescent="0.3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6" x14ac:dyDescent="0.3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6" x14ac:dyDescent="0.3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6" x14ac:dyDescent="0.3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6" x14ac:dyDescent="0.3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6" x14ac:dyDescent="0.3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6" x14ac:dyDescent="0.3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6" x14ac:dyDescent="0.3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6" x14ac:dyDescent="0.3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6" x14ac:dyDescent="0.3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6" x14ac:dyDescent="0.3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6" x14ac:dyDescent="0.3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6" x14ac:dyDescent="0.3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6" x14ac:dyDescent="0.3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6" x14ac:dyDescent="0.3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6" x14ac:dyDescent="0.3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6" x14ac:dyDescent="0.3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6" x14ac:dyDescent="0.3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6" x14ac:dyDescent="0.3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6" x14ac:dyDescent="0.3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6" x14ac:dyDescent="0.3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6" x14ac:dyDescent="0.3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6" x14ac:dyDescent="0.3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6" x14ac:dyDescent="0.3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6" x14ac:dyDescent="0.3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6" x14ac:dyDescent="0.3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6" x14ac:dyDescent="0.3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6" x14ac:dyDescent="0.3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6" x14ac:dyDescent="0.3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6" x14ac:dyDescent="0.3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6" x14ac:dyDescent="0.3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6" x14ac:dyDescent="0.3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6" x14ac:dyDescent="0.3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6" x14ac:dyDescent="0.3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6" x14ac:dyDescent="0.3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6" x14ac:dyDescent="0.3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6" x14ac:dyDescent="0.3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6" x14ac:dyDescent="0.3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6" x14ac:dyDescent="0.3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6" x14ac:dyDescent="0.3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6" x14ac:dyDescent="0.3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6" x14ac:dyDescent="0.3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6" x14ac:dyDescent="0.3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6" x14ac:dyDescent="0.3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6" x14ac:dyDescent="0.3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6" x14ac:dyDescent="0.3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6" x14ac:dyDescent="0.3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6" x14ac:dyDescent="0.3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6" x14ac:dyDescent="0.3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6" x14ac:dyDescent="0.3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6" x14ac:dyDescent="0.3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6" x14ac:dyDescent="0.3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6" x14ac:dyDescent="0.3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6" x14ac:dyDescent="0.3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6" x14ac:dyDescent="0.3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6" x14ac:dyDescent="0.3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6" x14ac:dyDescent="0.3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6" x14ac:dyDescent="0.3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6" x14ac:dyDescent="0.3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6" x14ac:dyDescent="0.3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6" x14ac:dyDescent="0.3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6" x14ac:dyDescent="0.3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6" x14ac:dyDescent="0.3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6" x14ac:dyDescent="0.3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6" x14ac:dyDescent="0.3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6" x14ac:dyDescent="0.3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6" x14ac:dyDescent="0.3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6" x14ac:dyDescent="0.3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6" x14ac:dyDescent="0.3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6" x14ac:dyDescent="0.3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6" x14ac:dyDescent="0.3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6" x14ac:dyDescent="0.3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6" x14ac:dyDescent="0.3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6" x14ac:dyDescent="0.3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6" x14ac:dyDescent="0.3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6" x14ac:dyDescent="0.3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6" x14ac:dyDescent="0.3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6" x14ac:dyDescent="0.3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6" x14ac:dyDescent="0.3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6" x14ac:dyDescent="0.3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6" x14ac:dyDescent="0.3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6" x14ac:dyDescent="0.3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6" x14ac:dyDescent="0.3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6" x14ac:dyDescent="0.3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6" x14ac:dyDescent="0.3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6" x14ac:dyDescent="0.3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6" x14ac:dyDescent="0.3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6" x14ac:dyDescent="0.3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6" x14ac:dyDescent="0.3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6" x14ac:dyDescent="0.3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6" x14ac:dyDescent="0.3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6" x14ac:dyDescent="0.3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6" x14ac:dyDescent="0.3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6" x14ac:dyDescent="0.3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6" x14ac:dyDescent="0.3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6" x14ac:dyDescent="0.3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6" x14ac:dyDescent="0.3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6" x14ac:dyDescent="0.3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6" x14ac:dyDescent="0.3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6" x14ac:dyDescent="0.3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6" x14ac:dyDescent="0.3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6" x14ac:dyDescent="0.3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6" x14ac:dyDescent="0.3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6" x14ac:dyDescent="0.3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6" x14ac:dyDescent="0.3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6" x14ac:dyDescent="0.3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6" x14ac:dyDescent="0.3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6" x14ac:dyDescent="0.3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6" x14ac:dyDescent="0.3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6" x14ac:dyDescent="0.3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6" x14ac:dyDescent="0.3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6" x14ac:dyDescent="0.3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6" x14ac:dyDescent="0.3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6" x14ac:dyDescent="0.3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6" x14ac:dyDescent="0.3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6" x14ac:dyDescent="0.3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6" x14ac:dyDescent="0.3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6" x14ac:dyDescent="0.3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6" x14ac:dyDescent="0.3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6" x14ac:dyDescent="0.3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6" x14ac:dyDescent="0.3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6" x14ac:dyDescent="0.3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6" x14ac:dyDescent="0.3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6" x14ac:dyDescent="0.3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6" x14ac:dyDescent="0.3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6" x14ac:dyDescent="0.3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6" x14ac:dyDescent="0.3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6" x14ac:dyDescent="0.3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6" x14ac:dyDescent="0.3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6" x14ac:dyDescent="0.3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6" x14ac:dyDescent="0.3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6" x14ac:dyDescent="0.3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6" x14ac:dyDescent="0.3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6" x14ac:dyDescent="0.3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6" x14ac:dyDescent="0.3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6" x14ac:dyDescent="0.3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6" x14ac:dyDescent="0.3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6" x14ac:dyDescent="0.3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6" x14ac:dyDescent="0.3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6" x14ac:dyDescent="0.3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6" x14ac:dyDescent="0.3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6" x14ac:dyDescent="0.3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6" x14ac:dyDescent="0.3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6" x14ac:dyDescent="0.3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6" x14ac:dyDescent="0.3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6" x14ac:dyDescent="0.3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6" x14ac:dyDescent="0.3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6" x14ac:dyDescent="0.3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6" x14ac:dyDescent="0.3">
      <c r="A354" s="121" t="s">
        <v>330</v>
      </c>
      <c r="B354" s="122"/>
      <c r="C354" s="122"/>
      <c r="D354" s="122"/>
      <c r="E354" s="123"/>
      <c r="F354" s="77">
        <f>SUM(F190:F353)</f>
        <v>79195000</v>
      </c>
      <c r="G354" s="8"/>
    </row>
    <row r="355" spans="1:7" ht="15.6" x14ac:dyDescent="0.3">
      <c r="A355" s="124" t="s">
        <v>2424</v>
      </c>
      <c r="B355" s="125"/>
      <c r="C355" s="125"/>
      <c r="D355" s="125"/>
      <c r="E355" s="125"/>
      <c r="F355" s="125"/>
      <c r="G355" s="126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6" x14ac:dyDescent="0.3">
      <c r="A357" s="127" t="s">
        <v>2140</v>
      </c>
      <c r="B357" s="127"/>
      <c r="C357" s="127"/>
      <c r="D357" s="127"/>
      <c r="E357" s="127"/>
      <c r="F357" s="127"/>
      <c r="G357" s="127"/>
    </row>
    <row r="358" spans="1:7" ht="15.6" x14ac:dyDescent="0.3">
      <c r="A358" s="128" t="s">
        <v>9</v>
      </c>
      <c r="B358" s="128"/>
      <c r="C358" s="128"/>
      <c r="D358" s="100"/>
      <c r="E358" s="128" t="s">
        <v>10</v>
      </c>
      <c r="F358" s="128"/>
      <c r="G358" s="128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6" x14ac:dyDescent="0.3">
      <c r="A363" s="128" t="s">
        <v>11</v>
      </c>
      <c r="B363" s="128"/>
      <c r="C363" s="128"/>
      <c r="D363" s="100"/>
      <c r="E363" s="128" t="s">
        <v>12</v>
      </c>
      <c r="F363" s="128"/>
      <c r="G363" s="128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3">
      <c r="B366" s="120" t="s">
        <v>183</v>
      </c>
      <c r="C366" s="120"/>
      <c r="D366" s="120"/>
    </row>
    <row r="367" spans="1:7" x14ac:dyDescent="0.3">
      <c r="B367" s="99" t="s">
        <v>2135</v>
      </c>
      <c r="C367" s="99"/>
      <c r="D367" s="99"/>
    </row>
    <row r="368" spans="1:7" x14ac:dyDescent="0.3">
      <c r="B368" s="99" t="s">
        <v>2425</v>
      </c>
      <c r="C368" s="99"/>
      <c r="D368" s="99"/>
      <c r="E368" s="99"/>
    </row>
    <row r="369" spans="1:7" x14ac:dyDescent="0.3">
      <c r="B369" s="120" t="s">
        <v>2426</v>
      </c>
      <c r="C369" s="120"/>
      <c r="D369" s="120"/>
    </row>
    <row r="370" spans="1:7" x14ac:dyDescent="0.3">
      <c r="B370" s="99" t="s">
        <v>2132</v>
      </c>
      <c r="C370" s="99"/>
      <c r="D370" s="99"/>
    </row>
    <row r="371" spans="1:7" x14ac:dyDescent="0.3">
      <c r="B371" s="99" t="s">
        <v>2134</v>
      </c>
      <c r="C371" s="99"/>
      <c r="D371" s="99"/>
    </row>
    <row r="372" spans="1:7" x14ac:dyDescent="0.3">
      <c r="B372" s="99" t="s">
        <v>2133</v>
      </c>
      <c r="C372" s="99"/>
      <c r="D372" s="38"/>
    </row>
    <row r="373" spans="1:7" x14ac:dyDescent="0.3">
      <c r="B373" s="99" t="s">
        <v>2138</v>
      </c>
    </row>
    <row r="376" spans="1:7" ht="18" x14ac:dyDescent="0.35">
      <c r="A376" s="117" t="s">
        <v>166</v>
      </c>
      <c r="B376" s="117"/>
      <c r="C376" s="117"/>
      <c r="D376" s="117"/>
      <c r="E376" s="117"/>
      <c r="F376" s="117"/>
      <c r="G376" s="117"/>
    </row>
    <row r="377" spans="1:7" ht="17.399999999999999" x14ac:dyDescent="0.3">
      <c r="A377" s="118" t="s">
        <v>0</v>
      </c>
      <c r="B377" s="118"/>
      <c r="C377" s="118"/>
      <c r="D377" s="118"/>
      <c r="E377" s="118"/>
      <c r="F377" s="118"/>
      <c r="G377" s="118"/>
    </row>
    <row r="378" spans="1:7" ht="17.399999999999999" x14ac:dyDescent="0.3">
      <c r="A378" s="97"/>
      <c r="B378" s="97"/>
      <c r="C378" s="97"/>
      <c r="D378" s="97"/>
      <c r="E378" s="97"/>
      <c r="F378" s="97"/>
      <c r="G378" s="97"/>
    </row>
    <row r="379" spans="1:7" ht="22.8" x14ac:dyDescent="0.4">
      <c r="A379" s="119" t="s">
        <v>1565</v>
      </c>
      <c r="B379" s="119"/>
      <c r="C379" s="119"/>
      <c r="D379" s="119"/>
      <c r="E379" s="119"/>
      <c r="F379" s="119"/>
      <c r="G379" s="119"/>
    </row>
    <row r="380" spans="1:7" ht="22.8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2" x14ac:dyDescent="0.3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6" x14ac:dyDescent="0.3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6" x14ac:dyDescent="0.3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6" x14ac:dyDescent="0.3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6" x14ac:dyDescent="0.3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6" x14ac:dyDescent="0.3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6" x14ac:dyDescent="0.3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6" x14ac:dyDescent="0.3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6" x14ac:dyDescent="0.3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6" x14ac:dyDescent="0.3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6" x14ac:dyDescent="0.3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6" x14ac:dyDescent="0.3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6" x14ac:dyDescent="0.3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6" x14ac:dyDescent="0.3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6" x14ac:dyDescent="0.3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6" x14ac:dyDescent="0.3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6" x14ac:dyDescent="0.3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6" x14ac:dyDescent="0.3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6" x14ac:dyDescent="0.3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6" x14ac:dyDescent="0.3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6" x14ac:dyDescent="0.3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6" x14ac:dyDescent="0.3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6" x14ac:dyDescent="0.3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6" x14ac:dyDescent="0.3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6" x14ac:dyDescent="0.3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6" x14ac:dyDescent="0.3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6" x14ac:dyDescent="0.3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6" x14ac:dyDescent="0.3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6" x14ac:dyDescent="0.3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6" x14ac:dyDescent="0.3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6" x14ac:dyDescent="0.3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6" x14ac:dyDescent="0.3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6" x14ac:dyDescent="0.3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6" x14ac:dyDescent="0.3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6" x14ac:dyDescent="0.3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6" x14ac:dyDescent="0.3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6" x14ac:dyDescent="0.3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6" x14ac:dyDescent="0.3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6" x14ac:dyDescent="0.3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6" x14ac:dyDescent="0.3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6" x14ac:dyDescent="0.3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6" x14ac:dyDescent="0.3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6" x14ac:dyDescent="0.3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6" x14ac:dyDescent="0.3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6" x14ac:dyDescent="0.3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6" x14ac:dyDescent="0.3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6" x14ac:dyDescent="0.3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6" x14ac:dyDescent="0.3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6" x14ac:dyDescent="0.3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6" x14ac:dyDescent="0.3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6" x14ac:dyDescent="0.3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6" x14ac:dyDescent="0.3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6" x14ac:dyDescent="0.3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6" x14ac:dyDescent="0.3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6" x14ac:dyDescent="0.3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6" x14ac:dyDescent="0.3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6" x14ac:dyDescent="0.3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6" x14ac:dyDescent="0.3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6" x14ac:dyDescent="0.3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6" x14ac:dyDescent="0.3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6" x14ac:dyDescent="0.3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6" x14ac:dyDescent="0.3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6" x14ac:dyDescent="0.3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6" x14ac:dyDescent="0.3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6" x14ac:dyDescent="0.3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6" x14ac:dyDescent="0.3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6" x14ac:dyDescent="0.3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6" x14ac:dyDescent="0.3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6" x14ac:dyDescent="0.3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6" x14ac:dyDescent="0.3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6" x14ac:dyDescent="0.3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6" x14ac:dyDescent="0.3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6" x14ac:dyDescent="0.3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6" x14ac:dyDescent="0.3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6" x14ac:dyDescent="0.3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6" x14ac:dyDescent="0.3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6" x14ac:dyDescent="0.3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6" x14ac:dyDescent="0.3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6" x14ac:dyDescent="0.3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6" x14ac:dyDescent="0.3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6" x14ac:dyDescent="0.3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6" x14ac:dyDescent="0.3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6" x14ac:dyDescent="0.3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6" x14ac:dyDescent="0.3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6" x14ac:dyDescent="0.3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6" x14ac:dyDescent="0.3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6" x14ac:dyDescent="0.3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6" x14ac:dyDescent="0.3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6" x14ac:dyDescent="0.3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6" x14ac:dyDescent="0.3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6" x14ac:dyDescent="0.3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6" x14ac:dyDescent="0.3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6" x14ac:dyDescent="0.3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6" x14ac:dyDescent="0.3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6" x14ac:dyDescent="0.3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6" x14ac:dyDescent="0.3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6" x14ac:dyDescent="0.3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6" x14ac:dyDescent="0.3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6" x14ac:dyDescent="0.3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6" x14ac:dyDescent="0.3">
      <c r="A489" s="121" t="s">
        <v>330</v>
      </c>
      <c r="B489" s="122"/>
      <c r="C489" s="122"/>
      <c r="D489" s="122"/>
      <c r="E489" s="123"/>
      <c r="F489" s="77">
        <f>SUM(F382:F488)</f>
        <v>33200000</v>
      </c>
      <c r="G489" s="8"/>
    </row>
    <row r="490" spans="1:7" ht="15.6" x14ac:dyDescent="0.3">
      <c r="A490" s="124" t="s">
        <v>2130</v>
      </c>
      <c r="B490" s="125"/>
      <c r="C490" s="125"/>
      <c r="D490" s="125"/>
      <c r="E490" s="125"/>
      <c r="F490" s="125"/>
      <c r="G490" s="126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6" x14ac:dyDescent="0.3">
      <c r="A492" s="127" t="s">
        <v>2300</v>
      </c>
      <c r="B492" s="127"/>
      <c r="C492" s="127"/>
      <c r="D492" s="127"/>
      <c r="E492" s="127"/>
      <c r="F492" s="127"/>
      <c r="G492" s="127"/>
    </row>
    <row r="493" spans="1:7" ht="15.6" x14ac:dyDescent="0.3">
      <c r="A493" s="128" t="s">
        <v>9</v>
      </c>
      <c r="B493" s="128"/>
      <c r="C493" s="128"/>
      <c r="D493" s="100"/>
      <c r="E493" s="128" t="s">
        <v>10</v>
      </c>
      <c r="F493" s="128"/>
      <c r="G493" s="128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6" x14ac:dyDescent="0.3">
      <c r="A498" s="128" t="s">
        <v>11</v>
      </c>
      <c r="B498" s="128"/>
      <c r="C498" s="128"/>
      <c r="D498" s="100"/>
      <c r="E498" s="128" t="s">
        <v>12</v>
      </c>
      <c r="F498" s="128"/>
      <c r="G498" s="128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3">
      <c r="B501" s="120" t="s">
        <v>183</v>
      </c>
      <c r="C501" s="120"/>
      <c r="D501" s="120"/>
    </row>
    <row r="502" spans="1:7" x14ac:dyDescent="0.3">
      <c r="B502" s="99" t="s">
        <v>2307</v>
      </c>
      <c r="C502" s="99"/>
      <c r="D502" s="99"/>
    </row>
    <row r="503" spans="1:7" x14ac:dyDescent="0.3">
      <c r="B503" s="99" t="s">
        <v>2301</v>
      </c>
      <c r="C503" s="99"/>
      <c r="D503" s="99"/>
      <c r="E503" s="99"/>
      <c r="F503" s="99"/>
    </row>
    <row r="504" spans="1:7" x14ac:dyDescent="0.3">
      <c r="B504" s="99" t="s">
        <v>2308</v>
      </c>
      <c r="C504" s="99"/>
      <c r="D504" s="99"/>
      <c r="E504" s="99"/>
    </row>
    <row r="505" spans="1:7" x14ac:dyDescent="0.3">
      <c r="B505" s="120" t="s">
        <v>2309</v>
      </c>
      <c r="C505" s="120"/>
      <c r="D505" s="120"/>
    </row>
    <row r="506" spans="1:7" x14ac:dyDescent="0.3">
      <c r="B506" s="99" t="s">
        <v>2302</v>
      </c>
      <c r="C506" s="99"/>
      <c r="D506" s="99"/>
    </row>
    <row r="507" spans="1:7" x14ac:dyDescent="0.3">
      <c r="B507" s="99" t="s">
        <v>2303</v>
      </c>
      <c r="C507" s="99"/>
      <c r="D507" s="99"/>
    </row>
    <row r="508" spans="1:7" x14ac:dyDescent="0.3">
      <c r="B508" s="99" t="s">
        <v>2304</v>
      </c>
      <c r="C508" s="99"/>
      <c r="D508" s="38"/>
    </row>
    <row r="509" spans="1:7" x14ac:dyDescent="0.3">
      <c r="B509" s="99" t="s">
        <v>2138</v>
      </c>
    </row>
    <row r="510" spans="1:7" x14ac:dyDescent="0.3">
      <c r="B510" s="99" t="s">
        <v>2305</v>
      </c>
    </row>
    <row r="525" spans="1:7" ht="18" x14ac:dyDescent="0.35">
      <c r="A525" s="117" t="s">
        <v>166</v>
      </c>
      <c r="B525" s="117"/>
      <c r="C525" s="117"/>
      <c r="D525" s="117"/>
      <c r="E525" s="117"/>
      <c r="F525" s="117"/>
      <c r="G525" s="117"/>
    </row>
    <row r="526" spans="1:7" ht="17.399999999999999" x14ac:dyDescent="0.3">
      <c r="A526" s="118" t="s">
        <v>0</v>
      </c>
      <c r="B526" s="118"/>
      <c r="C526" s="118"/>
      <c r="D526" s="118"/>
      <c r="E526" s="118"/>
      <c r="F526" s="118"/>
      <c r="G526" s="118"/>
    </row>
    <row r="527" spans="1:7" ht="17.399999999999999" x14ac:dyDescent="0.3">
      <c r="A527" s="71"/>
      <c r="B527" s="71"/>
      <c r="C527" s="71"/>
      <c r="D527" s="71"/>
      <c r="E527" s="71"/>
      <c r="F527" s="71"/>
      <c r="G527" s="71"/>
    </row>
    <row r="528" spans="1:7" ht="22.8" x14ac:dyDescent="0.4">
      <c r="A528" s="119" t="s">
        <v>1565</v>
      </c>
      <c r="B528" s="119"/>
      <c r="C528" s="119"/>
      <c r="D528" s="119"/>
      <c r="E528" s="119"/>
      <c r="F528" s="119"/>
      <c r="G528" s="119"/>
    </row>
    <row r="529" spans="1:7" ht="22.8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2" x14ac:dyDescent="0.3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6" x14ac:dyDescent="0.3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6" x14ac:dyDescent="0.3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6" x14ac:dyDescent="0.3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6" x14ac:dyDescent="0.3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6" x14ac:dyDescent="0.3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6" x14ac:dyDescent="0.3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6" x14ac:dyDescent="0.3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6" x14ac:dyDescent="0.3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6" x14ac:dyDescent="0.3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6" x14ac:dyDescent="0.3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6" x14ac:dyDescent="0.3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6" x14ac:dyDescent="0.3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6" x14ac:dyDescent="0.3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6" x14ac:dyDescent="0.3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6" x14ac:dyDescent="0.3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6" x14ac:dyDescent="0.3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6" x14ac:dyDescent="0.3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6" x14ac:dyDescent="0.3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6" x14ac:dyDescent="0.3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6" x14ac:dyDescent="0.3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6" x14ac:dyDescent="0.3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6" x14ac:dyDescent="0.3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6" x14ac:dyDescent="0.3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6" x14ac:dyDescent="0.3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6" x14ac:dyDescent="0.3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6" x14ac:dyDescent="0.3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6" x14ac:dyDescent="0.3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6" x14ac:dyDescent="0.3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6" x14ac:dyDescent="0.3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6" x14ac:dyDescent="0.3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6" x14ac:dyDescent="0.3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6" x14ac:dyDescent="0.3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6" x14ac:dyDescent="0.3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6" x14ac:dyDescent="0.3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6" x14ac:dyDescent="0.3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6" x14ac:dyDescent="0.3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6" x14ac:dyDescent="0.3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6" x14ac:dyDescent="0.3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6" x14ac:dyDescent="0.3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6" x14ac:dyDescent="0.3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6" x14ac:dyDescent="0.3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6" x14ac:dyDescent="0.3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6" x14ac:dyDescent="0.3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6" x14ac:dyDescent="0.3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6" x14ac:dyDescent="0.3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6" x14ac:dyDescent="0.3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6" x14ac:dyDescent="0.3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6" x14ac:dyDescent="0.3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6" x14ac:dyDescent="0.3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6" x14ac:dyDescent="0.3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6" x14ac:dyDescent="0.3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6" x14ac:dyDescent="0.3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6" x14ac:dyDescent="0.3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6" x14ac:dyDescent="0.3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6" x14ac:dyDescent="0.3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6" x14ac:dyDescent="0.3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6" x14ac:dyDescent="0.3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6" x14ac:dyDescent="0.3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6" x14ac:dyDescent="0.3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6" x14ac:dyDescent="0.3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6" x14ac:dyDescent="0.3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6" x14ac:dyDescent="0.3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6" x14ac:dyDescent="0.3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6" x14ac:dyDescent="0.3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6" x14ac:dyDescent="0.3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6" x14ac:dyDescent="0.3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6" x14ac:dyDescent="0.3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6" x14ac:dyDescent="0.3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6" x14ac:dyDescent="0.3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6" x14ac:dyDescent="0.3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6" x14ac:dyDescent="0.3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6" x14ac:dyDescent="0.3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6" x14ac:dyDescent="0.3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6" x14ac:dyDescent="0.3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6" x14ac:dyDescent="0.3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6" x14ac:dyDescent="0.3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6" x14ac:dyDescent="0.3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6" x14ac:dyDescent="0.3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6" x14ac:dyDescent="0.3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6" x14ac:dyDescent="0.3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6" x14ac:dyDescent="0.3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6" x14ac:dyDescent="0.3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6" x14ac:dyDescent="0.3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6" x14ac:dyDescent="0.3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6" x14ac:dyDescent="0.3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6" x14ac:dyDescent="0.3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6" x14ac:dyDescent="0.3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6" x14ac:dyDescent="0.3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6" x14ac:dyDescent="0.3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6" x14ac:dyDescent="0.3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6" x14ac:dyDescent="0.3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6" x14ac:dyDescent="0.3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6" x14ac:dyDescent="0.3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6" x14ac:dyDescent="0.3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6" x14ac:dyDescent="0.3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6" x14ac:dyDescent="0.3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6" x14ac:dyDescent="0.3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6" x14ac:dyDescent="0.3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6" x14ac:dyDescent="0.3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6" x14ac:dyDescent="0.3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6" x14ac:dyDescent="0.3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6" x14ac:dyDescent="0.3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6" x14ac:dyDescent="0.3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6" x14ac:dyDescent="0.3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6" x14ac:dyDescent="0.3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6" x14ac:dyDescent="0.3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6" x14ac:dyDescent="0.3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6" x14ac:dyDescent="0.3">
      <c r="A638" s="121" t="s">
        <v>330</v>
      </c>
      <c r="B638" s="122"/>
      <c r="C638" s="122"/>
      <c r="D638" s="122"/>
      <c r="E638" s="123"/>
      <c r="F638" s="77">
        <f>SUM(F531:F637)</f>
        <v>35390000</v>
      </c>
      <c r="G638" s="8"/>
    </row>
    <row r="639" spans="1:7" ht="15.6" x14ac:dyDescent="0.3">
      <c r="A639" s="124" t="s">
        <v>2427</v>
      </c>
      <c r="B639" s="125"/>
      <c r="C639" s="125"/>
      <c r="D639" s="125"/>
      <c r="E639" s="125"/>
      <c r="F639" s="125"/>
      <c r="G639" s="126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6" x14ac:dyDescent="0.3">
      <c r="A641" s="127" t="s">
        <v>2300</v>
      </c>
      <c r="B641" s="127"/>
      <c r="C641" s="127"/>
      <c r="D641" s="127"/>
      <c r="E641" s="127"/>
      <c r="F641" s="127"/>
      <c r="G641" s="127"/>
    </row>
    <row r="642" spans="1:7" ht="15.6" x14ac:dyDescent="0.3">
      <c r="A642" s="128" t="s">
        <v>9</v>
      </c>
      <c r="B642" s="128"/>
      <c r="C642" s="128"/>
      <c r="D642" s="70"/>
      <c r="E642" s="128" t="s">
        <v>10</v>
      </c>
      <c r="F642" s="128"/>
      <c r="G642" s="128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6" x14ac:dyDescent="0.3">
      <c r="A647" s="128" t="s">
        <v>11</v>
      </c>
      <c r="B647" s="128"/>
      <c r="C647" s="128"/>
      <c r="D647" s="70"/>
      <c r="E647" s="128" t="s">
        <v>12</v>
      </c>
      <c r="F647" s="128"/>
      <c r="G647" s="128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3">
      <c r="B650" s="120" t="s">
        <v>183</v>
      </c>
      <c r="C650" s="120"/>
      <c r="D650" s="120"/>
    </row>
    <row r="651" spans="1:7" x14ac:dyDescent="0.3">
      <c r="B651" s="89" t="s">
        <v>2428</v>
      </c>
      <c r="C651" s="89"/>
      <c r="D651" s="89"/>
    </row>
    <row r="652" spans="1:7" x14ac:dyDescent="0.3">
      <c r="B652" s="89" t="s">
        <v>2301</v>
      </c>
      <c r="C652" s="89"/>
      <c r="D652" s="89"/>
      <c r="E652" s="89"/>
      <c r="F652" s="89"/>
    </row>
    <row r="653" spans="1:7" x14ac:dyDescent="0.3">
      <c r="B653" s="89" t="s">
        <v>2308</v>
      </c>
      <c r="C653" s="89"/>
      <c r="D653" s="89"/>
      <c r="E653" s="89"/>
    </row>
    <row r="654" spans="1:7" x14ac:dyDescent="0.3">
      <c r="B654" s="120" t="s">
        <v>2429</v>
      </c>
      <c r="C654" s="120"/>
      <c r="D654" s="120"/>
    </row>
    <row r="655" spans="1:7" x14ac:dyDescent="0.3">
      <c r="B655" s="69" t="s">
        <v>2302</v>
      </c>
      <c r="C655" s="69"/>
      <c r="D655" s="69"/>
    </row>
    <row r="656" spans="1:7" x14ac:dyDescent="0.3">
      <c r="B656" s="79" t="s">
        <v>2303</v>
      </c>
      <c r="C656" s="79"/>
      <c r="D656" s="79"/>
    </row>
    <row r="657" spans="1:7" x14ac:dyDescent="0.3">
      <c r="B657" s="79" t="s">
        <v>2304</v>
      </c>
      <c r="C657" s="79"/>
      <c r="D657" s="38"/>
    </row>
    <row r="658" spans="1:7" x14ac:dyDescent="0.3">
      <c r="B658" s="90" t="s">
        <v>2138</v>
      </c>
    </row>
    <row r="659" spans="1:7" x14ac:dyDescent="0.3">
      <c r="B659" s="96" t="s">
        <v>2305</v>
      </c>
    </row>
    <row r="672" spans="1:7" ht="18" x14ac:dyDescent="0.35">
      <c r="A672" s="117" t="s">
        <v>166</v>
      </c>
      <c r="B672" s="117"/>
      <c r="C672" s="117"/>
      <c r="D672" s="117"/>
      <c r="E672" s="117"/>
      <c r="F672" s="117"/>
      <c r="G672" s="117"/>
    </row>
    <row r="673" spans="1:7" ht="17.399999999999999" x14ac:dyDescent="0.3">
      <c r="A673" s="118" t="s">
        <v>0</v>
      </c>
      <c r="B673" s="118"/>
      <c r="C673" s="118"/>
      <c r="D673" s="118"/>
      <c r="E673" s="118"/>
      <c r="F673" s="118"/>
      <c r="G673" s="118"/>
    </row>
    <row r="674" spans="1:7" ht="17.399999999999999" x14ac:dyDescent="0.3">
      <c r="A674" s="40"/>
      <c r="B674" s="40"/>
      <c r="C674" s="40"/>
      <c r="D674" s="40"/>
      <c r="E674" s="40"/>
      <c r="F674" s="40"/>
      <c r="G674" s="40"/>
    </row>
    <row r="675" spans="1:7" ht="22.8" x14ac:dyDescent="0.4">
      <c r="A675" s="119" t="s">
        <v>1565</v>
      </c>
      <c r="B675" s="119"/>
      <c r="C675" s="119"/>
      <c r="D675" s="119"/>
      <c r="E675" s="119"/>
      <c r="F675" s="119"/>
      <c r="G675" s="119"/>
    </row>
    <row r="676" spans="1:7" ht="22.8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6.4" x14ac:dyDescent="0.3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6" x14ac:dyDescent="0.3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6" x14ac:dyDescent="0.3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6" x14ac:dyDescent="0.3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6" x14ac:dyDescent="0.3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6" x14ac:dyDescent="0.3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6" x14ac:dyDescent="0.3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6" x14ac:dyDescent="0.3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6" x14ac:dyDescent="0.3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6" x14ac:dyDescent="0.3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6" x14ac:dyDescent="0.3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6" x14ac:dyDescent="0.3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6" x14ac:dyDescent="0.3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6" x14ac:dyDescent="0.3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6" x14ac:dyDescent="0.3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6" x14ac:dyDescent="0.3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6" x14ac:dyDescent="0.3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6" x14ac:dyDescent="0.3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6" x14ac:dyDescent="0.3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6" x14ac:dyDescent="0.3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6" x14ac:dyDescent="0.3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6" x14ac:dyDescent="0.3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6" x14ac:dyDescent="0.3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6" x14ac:dyDescent="0.3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6" x14ac:dyDescent="0.3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6" x14ac:dyDescent="0.3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6" x14ac:dyDescent="0.3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6" x14ac:dyDescent="0.3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6" x14ac:dyDescent="0.3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6" x14ac:dyDescent="0.3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6" x14ac:dyDescent="0.3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6" x14ac:dyDescent="0.3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6" x14ac:dyDescent="0.3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6" x14ac:dyDescent="0.3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6" x14ac:dyDescent="0.3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6" x14ac:dyDescent="0.3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6" x14ac:dyDescent="0.3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6" x14ac:dyDescent="0.3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6" x14ac:dyDescent="0.3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6" x14ac:dyDescent="0.3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399999999999999" customHeight="1" x14ac:dyDescent="0.3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3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6" x14ac:dyDescent="0.3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6" x14ac:dyDescent="0.3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6" x14ac:dyDescent="0.3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6" x14ac:dyDescent="0.3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6" x14ac:dyDescent="0.3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6" x14ac:dyDescent="0.3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6" x14ac:dyDescent="0.3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6" x14ac:dyDescent="0.3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6" x14ac:dyDescent="0.3">
      <c r="A728" s="121" t="s">
        <v>330</v>
      </c>
      <c r="B728" s="122"/>
      <c r="C728" s="122"/>
      <c r="D728" s="122"/>
      <c r="E728" s="123"/>
      <c r="F728" s="17">
        <f>SUM(F678:F727)</f>
        <v>58255000</v>
      </c>
      <c r="G728" s="8"/>
    </row>
    <row r="729" spans="1:7" ht="15.6" x14ac:dyDescent="0.3">
      <c r="A729" s="124" t="s">
        <v>1648</v>
      </c>
      <c r="B729" s="125"/>
      <c r="C729" s="125"/>
      <c r="D729" s="125"/>
      <c r="E729" s="125"/>
      <c r="F729" s="125"/>
      <c r="G729" s="126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6" x14ac:dyDescent="0.3">
      <c r="A731" s="127" t="s">
        <v>1649</v>
      </c>
      <c r="B731" s="127"/>
      <c r="C731" s="127"/>
      <c r="D731" s="127"/>
      <c r="E731" s="127"/>
      <c r="F731" s="127"/>
      <c r="G731" s="127"/>
    </row>
    <row r="732" spans="1:7" ht="15.6" x14ac:dyDescent="0.3">
      <c r="A732" s="128" t="s">
        <v>9</v>
      </c>
      <c r="B732" s="128"/>
      <c r="C732" s="128"/>
      <c r="D732" s="39"/>
      <c r="E732" s="128" t="s">
        <v>10</v>
      </c>
      <c r="F732" s="128"/>
      <c r="G732" s="128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6" x14ac:dyDescent="0.3">
      <c r="A737" s="128" t="s">
        <v>11</v>
      </c>
      <c r="B737" s="128"/>
      <c r="C737" s="128"/>
      <c r="D737" s="39"/>
      <c r="E737" s="128" t="s">
        <v>12</v>
      </c>
      <c r="F737" s="128"/>
      <c r="G737" s="128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3">
      <c r="B739" s="120" t="s">
        <v>183</v>
      </c>
      <c r="C739" s="120"/>
      <c r="D739" s="120"/>
    </row>
    <row r="740" spans="1:7" x14ac:dyDescent="0.3">
      <c r="B740" s="120" t="s">
        <v>1650</v>
      </c>
      <c r="C740" s="120"/>
      <c r="D740" s="120"/>
    </row>
    <row r="741" spans="1:7" x14ac:dyDescent="0.3">
      <c r="B741" s="120" t="s">
        <v>1651</v>
      </c>
      <c r="C741" s="120"/>
      <c r="D741" s="120"/>
    </row>
    <row r="742" spans="1:7" x14ac:dyDescent="0.3">
      <c r="B742" s="120" t="s">
        <v>1652</v>
      </c>
      <c r="C742" s="120"/>
      <c r="D742" s="120"/>
    </row>
    <row r="743" spans="1:7" x14ac:dyDescent="0.3">
      <c r="B743" s="73"/>
      <c r="C743" s="73"/>
      <c r="D743" s="73"/>
    </row>
    <row r="744" spans="1:7" x14ac:dyDescent="0.3">
      <c r="B744" s="73"/>
      <c r="C744" s="73"/>
      <c r="D744" s="73"/>
    </row>
    <row r="745" spans="1:7" x14ac:dyDescent="0.3">
      <c r="B745" s="73"/>
      <c r="C745" s="73"/>
      <c r="D745" s="73"/>
    </row>
    <row r="746" spans="1:7" x14ac:dyDescent="0.3">
      <c r="B746" s="73"/>
      <c r="C746" s="73"/>
      <c r="D746" s="73"/>
    </row>
    <row r="747" spans="1:7" x14ac:dyDescent="0.3">
      <c r="B747" s="73"/>
      <c r="C747" s="73"/>
      <c r="D747" s="73"/>
    </row>
    <row r="748" spans="1:7" x14ac:dyDescent="0.3">
      <c r="B748" s="73"/>
      <c r="C748" s="73"/>
      <c r="D748" s="73"/>
    </row>
    <row r="749" spans="1:7" x14ac:dyDescent="0.3">
      <c r="B749" s="73"/>
      <c r="C749" s="73"/>
      <c r="D749" s="73"/>
    </row>
    <row r="750" spans="1:7" x14ac:dyDescent="0.3">
      <c r="B750" s="73"/>
      <c r="C750" s="73"/>
      <c r="D750" s="73"/>
    </row>
    <row r="751" spans="1:7" x14ac:dyDescent="0.3">
      <c r="B751" s="73"/>
      <c r="C751" s="73"/>
      <c r="D751" s="73"/>
    </row>
    <row r="752" spans="1:7" x14ac:dyDescent="0.3">
      <c r="B752" s="73"/>
      <c r="C752" s="73"/>
      <c r="D752" s="73"/>
    </row>
    <row r="753" spans="2:4" x14ac:dyDescent="0.3">
      <c r="B753" s="73"/>
      <c r="C753" s="73"/>
      <c r="D753" s="73"/>
    </row>
    <row r="754" spans="2:4" x14ac:dyDescent="0.3">
      <c r="B754" s="73"/>
      <c r="C754" s="73"/>
      <c r="D754" s="73"/>
    </row>
    <row r="755" spans="2:4" x14ac:dyDescent="0.3">
      <c r="B755" s="73"/>
      <c r="C755" s="73"/>
      <c r="D755" s="73"/>
    </row>
    <row r="756" spans="2:4" x14ac:dyDescent="0.3">
      <c r="B756" s="73"/>
      <c r="C756" s="73"/>
      <c r="D756" s="73"/>
    </row>
    <row r="757" spans="2:4" x14ac:dyDescent="0.3">
      <c r="B757" s="73"/>
      <c r="C757" s="73"/>
      <c r="D757" s="73"/>
    </row>
    <row r="758" spans="2:4" x14ac:dyDescent="0.3">
      <c r="B758" s="73"/>
      <c r="C758" s="73"/>
      <c r="D758" s="73"/>
    </row>
    <row r="759" spans="2:4" x14ac:dyDescent="0.3">
      <c r="B759" s="73"/>
      <c r="C759" s="73"/>
      <c r="D759" s="73"/>
    </row>
    <row r="760" spans="2:4" x14ac:dyDescent="0.3">
      <c r="B760" s="73"/>
      <c r="C760" s="73"/>
      <c r="D760" s="73"/>
    </row>
    <row r="761" spans="2:4" x14ac:dyDescent="0.3">
      <c r="B761" s="73"/>
      <c r="C761" s="73"/>
      <c r="D761" s="73"/>
    </row>
    <row r="762" spans="2:4" x14ac:dyDescent="0.3">
      <c r="B762" s="73"/>
      <c r="C762" s="73"/>
      <c r="D762" s="73"/>
    </row>
    <row r="763" spans="2:4" x14ac:dyDescent="0.3">
      <c r="B763" s="73"/>
      <c r="C763" s="73"/>
      <c r="D763" s="73"/>
    </row>
    <row r="764" spans="2:4" x14ac:dyDescent="0.3">
      <c r="B764" s="73"/>
      <c r="C764" s="73"/>
      <c r="D764" s="73"/>
    </row>
    <row r="765" spans="2:4" x14ac:dyDescent="0.3">
      <c r="B765" s="73"/>
      <c r="C765" s="73"/>
      <c r="D765" s="73"/>
    </row>
    <row r="766" spans="2:4" x14ac:dyDescent="0.3">
      <c r="B766" s="73"/>
      <c r="C766" s="73"/>
      <c r="D766" s="73"/>
    </row>
    <row r="767" spans="2:4" x14ac:dyDescent="0.3">
      <c r="B767" s="73"/>
      <c r="C767" s="73"/>
      <c r="D767" s="73"/>
    </row>
    <row r="772" spans="1:7" ht="18" x14ac:dyDescent="0.35">
      <c r="A772" s="117" t="s">
        <v>166</v>
      </c>
      <c r="B772" s="117"/>
      <c r="C772" s="117"/>
      <c r="D772" s="117"/>
      <c r="E772" s="117"/>
      <c r="F772" s="117"/>
      <c r="G772" s="117"/>
    </row>
    <row r="773" spans="1:7" ht="17.399999999999999" x14ac:dyDescent="0.3">
      <c r="A773" s="118" t="s">
        <v>0</v>
      </c>
      <c r="B773" s="118"/>
      <c r="C773" s="118"/>
      <c r="D773" s="118"/>
      <c r="E773" s="118"/>
      <c r="F773" s="118"/>
      <c r="G773" s="118"/>
    </row>
    <row r="774" spans="1:7" ht="17.399999999999999" x14ac:dyDescent="0.3">
      <c r="A774" s="55"/>
      <c r="B774" s="55"/>
      <c r="C774" s="55"/>
      <c r="D774" s="55"/>
      <c r="E774" s="55"/>
      <c r="F774" s="55"/>
      <c r="G774" s="55"/>
    </row>
    <row r="775" spans="1:7" ht="22.8" x14ac:dyDescent="0.4">
      <c r="A775" s="119" t="s">
        <v>331</v>
      </c>
      <c r="B775" s="119"/>
      <c r="C775" s="119"/>
      <c r="D775" s="119"/>
      <c r="E775" s="119"/>
      <c r="F775" s="119"/>
      <c r="G775" s="119"/>
    </row>
    <row r="776" spans="1:7" ht="22.8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6.4" x14ac:dyDescent="0.3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6" x14ac:dyDescent="0.3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6" x14ac:dyDescent="0.3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6" x14ac:dyDescent="0.3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6" x14ac:dyDescent="0.3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6" x14ac:dyDescent="0.3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6" x14ac:dyDescent="0.3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6" x14ac:dyDescent="0.3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6" x14ac:dyDescent="0.3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6" x14ac:dyDescent="0.3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6" x14ac:dyDescent="0.3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6" x14ac:dyDescent="0.3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6" x14ac:dyDescent="0.3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6" x14ac:dyDescent="0.3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6" x14ac:dyDescent="0.3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6" x14ac:dyDescent="0.3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6" x14ac:dyDescent="0.3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6" x14ac:dyDescent="0.3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6" x14ac:dyDescent="0.3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6" x14ac:dyDescent="0.3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6" x14ac:dyDescent="0.3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6" x14ac:dyDescent="0.3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6" x14ac:dyDescent="0.3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6" x14ac:dyDescent="0.3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6" x14ac:dyDescent="0.3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6" x14ac:dyDescent="0.3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6" x14ac:dyDescent="0.3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6" x14ac:dyDescent="0.3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6" x14ac:dyDescent="0.3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6" x14ac:dyDescent="0.3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6" x14ac:dyDescent="0.3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6" x14ac:dyDescent="0.3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6" x14ac:dyDescent="0.3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6" x14ac:dyDescent="0.3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6" x14ac:dyDescent="0.3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6" x14ac:dyDescent="0.3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6" x14ac:dyDescent="0.3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6" x14ac:dyDescent="0.3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6" x14ac:dyDescent="0.3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6" x14ac:dyDescent="0.3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6" x14ac:dyDescent="0.3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6" x14ac:dyDescent="0.3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6" x14ac:dyDescent="0.3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6" x14ac:dyDescent="0.3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6" x14ac:dyDescent="0.3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6" x14ac:dyDescent="0.3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6" x14ac:dyDescent="0.3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6" x14ac:dyDescent="0.3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6" x14ac:dyDescent="0.3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6" x14ac:dyDescent="0.3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6" x14ac:dyDescent="0.3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6" x14ac:dyDescent="0.3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6" x14ac:dyDescent="0.3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6" x14ac:dyDescent="0.3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6" x14ac:dyDescent="0.3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6" x14ac:dyDescent="0.3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6" x14ac:dyDescent="0.3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6" x14ac:dyDescent="0.3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6" x14ac:dyDescent="0.3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6" x14ac:dyDescent="0.3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6" x14ac:dyDescent="0.3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6" x14ac:dyDescent="0.3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6" x14ac:dyDescent="0.3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6" x14ac:dyDescent="0.3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6" x14ac:dyDescent="0.3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6" x14ac:dyDescent="0.3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6" x14ac:dyDescent="0.3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6" x14ac:dyDescent="0.3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6" x14ac:dyDescent="0.3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6" x14ac:dyDescent="0.3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6" x14ac:dyDescent="0.3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6" x14ac:dyDescent="0.3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6" x14ac:dyDescent="0.3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6" x14ac:dyDescent="0.3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6" x14ac:dyDescent="0.3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6" x14ac:dyDescent="0.3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6" x14ac:dyDescent="0.3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6" x14ac:dyDescent="0.3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6" x14ac:dyDescent="0.3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6" x14ac:dyDescent="0.3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6" x14ac:dyDescent="0.3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6" x14ac:dyDescent="0.3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6" x14ac:dyDescent="0.3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6" x14ac:dyDescent="0.3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6" x14ac:dyDescent="0.3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6" x14ac:dyDescent="0.3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6" x14ac:dyDescent="0.3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6" x14ac:dyDescent="0.3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6" x14ac:dyDescent="0.3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6" x14ac:dyDescent="0.3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6" x14ac:dyDescent="0.3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6" x14ac:dyDescent="0.3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6" x14ac:dyDescent="0.3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6" x14ac:dyDescent="0.3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6" x14ac:dyDescent="0.3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6" x14ac:dyDescent="0.3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6" x14ac:dyDescent="0.3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6" x14ac:dyDescent="0.3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6" x14ac:dyDescent="0.3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6" x14ac:dyDescent="0.3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6" x14ac:dyDescent="0.3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6" x14ac:dyDescent="0.3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6" x14ac:dyDescent="0.3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6" x14ac:dyDescent="0.3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6" x14ac:dyDescent="0.3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6" x14ac:dyDescent="0.3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6" x14ac:dyDescent="0.3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6" x14ac:dyDescent="0.3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6" x14ac:dyDescent="0.3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6" x14ac:dyDescent="0.3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6" x14ac:dyDescent="0.3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6" x14ac:dyDescent="0.3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6" x14ac:dyDescent="0.3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6" x14ac:dyDescent="0.3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6" x14ac:dyDescent="0.3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6" x14ac:dyDescent="0.3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6" x14ac:dyDescent="0.3">
      <c r="A978" s="121" t="s">
        <v>330</v>
      </c>
      <c r="B978" s="122"/>
      <c r="C978" s="122"/>
      <c r="D978" s="122"/>
      <c r="E978" s="123"/>
      <c r="F978" s="17">
        <f>SUM(F778:F977)</f>
        <v>86550000</v>
      </c>
      <c r="G978" s="8"/>
    </row>
    <row r="979" spans="1:7" ht="15.6" x14ac:dyDescent="0.3">
      <c r="A979" s="124" t="s">
        <v>609</v>
      </c>
      <c r="B979" s="125"/>
      <c r="C979" s="125"/>
      <c r="D979" s="125"/>
      <c r="E979" s="125"/>
      <c r="F979" s="125"/>
      <c r="G979" s="126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6" x14ac:dyDescent="0.3">
      <c r="A981" s="127" t="s">
        <v>597</v>
      </c>
      <c r="B981" s="127"/>
      <c r="C981" s="127"/>
      <c r="D981" s="127"/>
      <c r="E981" s="127"/>
      <c r="F981" s="127"/>
      <c r="G981" s="127"/>
    </row>
    <row r="982" spans="1:7" ht="15.6" x14ac:dyDescent="0.3">
      <c r="A982" s="128" t="s">
        <v>9</v>
      </c>
      <c r="B982" s="128"/>
      <c r="C982" s="128"/>
      <c r="D982" s="57"/>
      <c r="E982" s="128" t="s">
        <v>10</v>
      </c>
      <c r="F982" s="128"/>
      <c r="G982" s="128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6" x14ac:dyDescent="0.3">
      <c r="A987" s="128" t="s">
        <v>11</v>
      </c>
      <c r="B987" s="128"/>
      <c r="C987" s="128"/>
      <c r="D987" s="57"/>
      <c r="E987" s="128" t="s">
        <v>12</v>
      </c>
      <c r="F987" s="128"/>
      <c r="G987" s="128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3">
      <c r="B989" s="120" t="s">
        <v>183</v>
      </c>
      <c r="C989" s="120"/>
      <c r="D989" s="120"/>
    </row>
    <row r="990" spans="1:7" x14ac:dyDescent="0.3">
      <c r="B990" s="120" t="s">
        <v>611</v>
      </c>
      <c r="C990" s="120"/>
      <c r="D990" s="120"/>
    </row>
    <row r="991" spans="1:7" x14ac:dyDescent="0.3">
      <c r="B991" s="38" t="s">
        <v>610</v>
      </c>
      <c r="C991" s="38"/>
      <c r="D991" s="38"/>
    </row>
    <row r="992" spans="1:7" x14ac:dyDescent="0.3">
      <c r="B992" s="38"/>
      <c r="C992" s="38"/>
      <c r="D992" s="38"/>
    </row>
    <row r="993" spans="2:4" x14ac:dyDescent="0.3">
      <c r="B993" s="38"/>
      <c r="C993" s="38"/>
      <c r="D993" s="38"/>
    </row>
    <row r="994" spans="2:4" x14ac:dyDescent="0.3">
      <c r="B994" s="38"/>
      <c r="C994" s="38"/>
      <c r="D994" s="38"/>
    </row>
    <row r="995" spans="2:4" x14ac:dyDescent="0.3">
      <c r="B995" s="38"/>
      <c r="C995" s="38"/>
      <c r="D995" s="38"/>
    </row>
    <row r="996" spans="2:4" x14ac:dyDescent="0.3">
      <c r="B996" s="38"/>
      <c r="C996" s="38"/>
      <c r="D996" s="38"/>
    </row>
    <row r="997" spans="2:4" x14ac:dyDescent="0.3">
      <c r="B997" s="38"/>
      <c r="C997" s="38"/>
      <c r="D997" s="38"/>
    </row>
    <row r="998" spans="2:4" x14ac:dyDescent="0.3">
      <c r="B998" s="38"/>
      <c r="C998" s="38"/>
      <c r="D998" s="38"/>
    </row>
    <row r="999" spans="2:4" x14ac:dyDescent="0.3">
      <c r="B999" s="38"/>
      <c r="C999" s="38"/>
      <c r="D999" s="38"/>
    </row>
    <row r="1000" spans="2:4" x14ac:dyDescent="0.3">
      <c r="B1000" s="38"/>
      <c r="C1000" s="38"/>
      <c r="D1000" s="38"/>
    </row>
    <row r="1009" spans="1:7" ht="18" x14ac:dyDescent="0.35">
      <c r="A1009" s="117" t="s">
        <v>166</v>
      </c>
      <c r="B1009" s="117"/>
      <c r="C1009" s="117"/>
      <c r="D1009" s="117"/>
      <c r="E1009" s="117"/>
      <c r="F1009" s="117"/>
      <c r="G1009" s="117"/>
    </row>
    <row r="1010" spans="1:7" ht="17.399999999999999" x14ac:dyDescent="0.3">
      <c r="A1010" s="118" t="s">
        <v>0</v>
      </c>
      <c r="B1010" s="118"/>
      <c r="C1010" s="118"/>
      <c r="D1010" s="118"/>
      <c r="E1010" s="118"/>
      <c r="F1010" s="118"/>
      <c r="G1010" s="118"/>
    </row>
    <row r="1011" spans="1:7" ht="17.399999999999999" x14ac:dyDescent="0.3">
      <c r="A1011" s="61"/>
      <c r="B1011" s="61"/>
      <c r="C1011" s="61"/>
      <c r="D1011" s="61"/>
      <c r="E1011" s="61"/>
      <c r="F1011" s="61"/>
      <c r="G1011" s="61"/>
    </row>
    <row r="1012" spans="1:7" ht="22.8" x14ac:dyDescent="0.4">
      <c r="A1012" s="119" t="s">
        <v>331</v>
      </c>
      <c r="B1012" s="119"/>
      <c r="C1012" s="119"/>
      <c r="D1012" s="119"/>
      <c r="E1012" s="119"/>
      <c r="F1012" s="119"/>
      <c r="G1012" s="119"/>
    </row>
    <row r="1013" spans="1:7" ht="22.8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6.4" x14ac:dyDescent="0.3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6" x14ac:dyDescent="0.3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6" x14ac:dyDescent="0.3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6" x14ac:dyDescent="0.3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6" x14ac:dyDescent="0.3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6" x14ac:dyDescent="0.3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6" x14ac:dyDescent="0.3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6" x14ac:dyDescent="0.3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6" x14ac:dyDescent="0.3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6" x14ac:dyDescent="0.3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6" x14ac:dyDescent="0.3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6" x14ac:dyDescent="0.3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6" x14ac:dyDescent="0.3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6" x14ac:dyDescent="0.3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6" x14ac:dyDescent="0.3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6" x14ac:dyDescent="0.3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6" x14ac:dyDescent="0.3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6" x14ac:dyDescent="0.3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6" x14ac:dyDescent="0.3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6" x14ac:dyDescent="0.3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6" x14ac:dyDescent="0.3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6" x14ac:dyDescent="0.3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6" x14ac:dyDescent="0.3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6" x14ac:dyDescent="0.3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6" x14ac:dyDescent="0.3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6" x14ac:dyDescent="0.3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6" x14ac:dyDescent="0.3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6" x14ac:dyDescent="0.3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6" x14ac:dyDescent="0.3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6" x14ac:dyDescent="0.3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6" x14ac:dyDescent="0.3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6" x14ac:dyDescent="0.3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6" x14ac:dyDescent="0.3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6" x14ac:dyDescent="0.3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6" x14ac:dyDescent="0.3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6" x14ac:dyDescent="0.3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6" x14ac:dyDescent="0.3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6" x14ac:dyDescent="0.3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6" x14ac:dyDescent="0.3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6" x14ac:dyDescent="0.3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6" x14ac:dyDescent="0.3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6" x14ac:dyDescent="0.3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6" x14ac:dyDescent="0.3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6" x14ac:dyDescent="0.3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6" x14ac:dyDescent="0.3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6" x14ac:dyDescent="0.3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6" x14ac:dyDescent="0.3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6" x14ac:dyDescent="0.3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6" x14ac:dyDescent="0.3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6" x14ac:dyDescent="0.3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6" x14ac:dyDescent="0.3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6" x14ac:dyDescent="0.3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6" x14ac:dyDescent="0.3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6" x14ac:dyDescent="0.3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6" x14ac:dyDescent="0.3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6" x14ac:dyDescent="0.3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6" x14ac:dyDescent="0.3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6" x14ac:dyDescent="0.3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6" x14ac:dyDescent="0.3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6" x14ac:dyDescent="0.3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6" x14ac:dyDescent="0.3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6" x14ac:dyDescent="0.3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6" x14ac:dyDescent="0.3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6" x14ac:dyDescent="0.3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6" x14ac:dyDescent="0.3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6" x14ac:dyDescent="0.3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6" x14ac:dyDescent="0.3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6" x14ac:dyDescent="0.3">
      <c r="A1165" s="121" t="s">
        <v>330</v>
      </c>
      <c r="B1165" s="122"/>
      <c r="C1165" s="122"/>
      <c r="D1165" s="122"/>
      <c r="E1165" s="123"/>
      <c r="F1165" s="17">
        <f>SUM(F1015:F1164)</f>
        <v>65040000</v>
      </c>
      <c r="G1165" s="8"/>
    </row>
    <row r="1166" spans="1:7" ht="15.6" x14ac:dyDescent="0.3">
      <c r="A1166" s="124" t="s">
        <v>1103</v>
      </c>
      <c r="B1166" s="125"/>
      <c r="C1166" s="125"/>
      <c r="D1166" s="125"/>
      <c r="E1166" s="125"/>
      <c r="F1166" s="125"/>
      <c r="G1166" s="126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6" x14ac:dyDescent="0.3">
      <c r="A1168" s="127" t="s">
        <v>1104</v>
      </c>
      <c r="B1168" s="127"/>
      <c r="C1168" s="127"/>
      <c r="D1168" s="127"/>
      <c r="E1168" s="127"/>
      <c r="F1168" s="127"/>
      <c r="G1168" s="127"/>
    </row>
    <row r="1169" spans="1:7" ht="15.6" x14ac:dyDescent="0.3">
      <c r="A1169" s="128" t="s">
        <v>9</v>
      </c>
      <c r="B1169" s="128"/>
      <c r="C1169" s="128"/>
      <c r="D1169" s="63"/>
      <c r="E1169" s="128" t="s">
        <v>10</v>
      </c>
      <c r="F1169" s="128"/>
      <c r="G1169" s="128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6" x14ac:dyDescent="0.3">
      <c r="A1174" s="128" t="s">
        <v>11</v>
      </c>
      <c r="B1174" s="128"/>
      <c r="C1174" s="128"/>
      <c r="D1174" s="63"/>
      <c r="E1174" s="128" t="s">
        <v>12</v>
      </c>
      <c r="F1174" s="128"/>
      <c r="G1174" s="128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3">
      <c r="B1176" s="120" t="s">
        <v>183</v>
      </c>
      <c r="C1176" s="120"/>
      <c r="D1176" s="120"/>
    </row>
    <row r="1177" spans="1:7" x14ac:dyDescent="0.3">
      <c r="B1177" s="120" t="s">
        <v>1106</v>
      </c>
      <c r="C1177" s="120"/>
      <c r="D1177" s="120"/>
    </row>
    <row r="1178" spans="1:7" x14ac:dyDescent="0.3">
      <c r="B1178" s="38" t="s">
        <v>1105</v>
      </c>
      <c r="C1178" s="38"/>
      <c r="D1178" s="38"/>
    </row>
    <row r="1181" spans="1:7" ht="18" x14ac:dyDescent="0.35">
      <c r="A1181" s="117" t="s">
        <v>166</v>
      </c>
      <c r="B1181" s="117"/>
      <c r="C1181" s="117"/>
      <c r="D1181" s="117"/>
      <c r="E1181" s="117"/>
      <c r="F1181" s="117"/>
      <c r="G1181" s="117"/>
    </row>
    <row r="1182" spans="1:7" ht="17.399999999999999" x14ac:dyDescent="0.3">
      <c r="A1182" s="118" t="s">
        <v>0</v>
      </c>
      <c r="B1182" s="118"/>
      <c r="C1182" s="118"/>
      <c r="D1182" s="118"/>
      <c r="E1182" s="118"/>
      <c r="F1182" s="118"/>
      <c r="G1182" s="118"/>
    </row>
    <row r="1183" spans="1:7" ht="17.399999999999999" x14ac:dyDescent="0.3">
      <c r="A1183" s="74"/>
      <c r="B1183" s="74"/>
      <c r="C1183" s="74"/>
      <c r="D1183" s="74"/>
      <c r="E1183" s="74"/>
      <c r="F1183" s="74"/>
      <c r="G1183" s="74"/>
    </row>
    <row r="1184" spans="1:7" ht="22.8" x14ac:dyDescent="0.4">
      <c r="A1184" s="119" t="s">
        <v>331</v>
      </c>
      <c r="B1184" s="119"/>
      <c r="C1184" s="119"/>
      <c r="D1184" s="119"/>
      <c r="E1184" s="119"/>
      <c r="F1184" s="119"/>
      <c r="G1184" s="119"/>
    </row>
    <row r="1185" spans="1:7" ht="22.8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2" x14ac:dyDescent="0.3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6" x14ac:dyDescent="0.3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6" x14ac:dyDescent="0.3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6" x14ac:dyDescent="0.3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6" x14ac:dyDescent="0.3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6" x14ac:dyDescent="0.3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6" x14ac:dyDescent="0.3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6" x14ac:dyDescent="0.3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6" x14ac:dyDescent="0.3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6" x14ac:dyDescent="0.3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6" x14ac:dyDescent="0.3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6" x14ac:dyDescent="0.3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6" x14ac:dyDescent="0.3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6" x14ac:dyDescent="0.3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6" x14ac:dyDescent="0.3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6" x14ac:dyDescent="0.3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6" x14ac:dyDescent="0.3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6" x14ac:dyDescent="0.3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6" x14ac:dyDescent="0.3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6" x14ac:dyDescent="0.3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6" x14ac:dyDescent="0.3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6" x14ac:dyDescent="0.3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6" x14ac:dyDescent="0.3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6" x14ac:dyDescent="0.3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6" x14ac:dyDescent="0.3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6" x14ac:dyDescent="0.3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6" x14ac:dyDescent="0.3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6" x14ac:dyDescent="0.3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6" x14ac:dyDescent="0.3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6" x14ac:dyDescent="0.3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6" x14ac:dyDescent="0.3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6" x14ac:dyDescent="0.3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6" x14ac:dyDescent="0.3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6" x14ac:dyDescent="0.3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6" x14ac:dyDescent="0.3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6" x14ac:dyDescent="0.3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6" x14ac:dyDescent="0.3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6" x14ac:dyDescent="0.3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6" x14ac:dyDescent="0.3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6" x14ac:dyDescent="0.3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6" x14ac:dyDescent="0.3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6" x14ac:dyDescent="0.3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6" x14ac:dyDescent="0.3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6" x14ac:dyDescent="0.3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6" x14ac:dyDescent="0.3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6" x14ac:dyDescent="0.3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6" x14ac:dyDescent="0.3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6" x14ac:dyDescent="0.3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6" x14ac:dyDescent="0.3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6" x14ac:dyDescent="0.3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6" x14ac:dyDescent="0.3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6" x14ac:dyDescent="0.3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6" x14ac:dyDescent="0.3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6" x14ac:dyDescent="0.3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6" x14ac:dyDescent="0.3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6" x14ac:dyDescent="0.3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6" x14ac:dyDescent="0.3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6" x14ac:dyDescent="0.3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6" x14ac:dyDescent="0.3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6" x14ac:dyDescent="0.3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6" x14ac:dyDescent="0.3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6" x14ac:dyDescent="0.3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6" x14ac:dyDescent="0.3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6" x14ac:dyDescent="0.3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6" x14ac:dyDescent="0.3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6" x14ac:dyDescent="0.3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6" x14ac:dyDescent="0.3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6" x14ac:dyDescent="0.3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6" x14ac:dyDescent="0.3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6" x14ac:dyDescent="0.3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6" x14ac:dyDescent="0.3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6" x14ac:dyDescent="0.3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6" x14ac:dyDescent="0.3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6" x14ac:dyDescent="0.3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6" x14ac:dyDescent="0.3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6" x14ac:dyDescent="0.3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6" x14ac:dyDescent="0.3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6" x14ac:dyDescent="0.3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6" x14ac:dyDescent="0.3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6" x14ac:dyDescent="0.3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6" x14ac:dyDescent="0.3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6" x14ac:dyDescent="0.3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6" x14ac:dyDescent="0.3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6" x14ac:dyDescent="0.3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6" x14ac:dyDescent="0.3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6" x14ac:dyDescent="0.3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6" x14ac:dyDescent="0.3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6" x14ac:dyDescent="0.3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6" x14ac:dyDescent="0.3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6" x14ac:dyDescent="0.3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6" x14ac:dyDescent="0.3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6" x14ac:dyDescent="0.3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6" x14ac:dyDescent="0.3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6" x14ac:dyDescent="0.3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6" x14ac:dyDescent="0.3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6" x14ac:dyDescent="0.3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6" x14ac:dyDescent="0.3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6" x14ac:dyDescent="0.3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6" x14ac:dyDescent="0.3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6" x14ac:dyDescent="0.3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6" x14ac:dyDescent="0.3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6" x14ac:dyDescent="0.3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6" x14ac:dyDescent="0.3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6" x14ac:dyDescent="0.3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6" x14ac:dyDescent="0.3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6" x14ac:dyDescent="0.3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6" x14ac:dyDescent="0.3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6" x14ac:dyDescent="0.3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6" x14ac:dyDescent="0.3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6" x14ac:dyDescent="0.3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6" x14ac:dyDescent="0.3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6" x14ac:dyDescent="0.3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6" x14ac:dyDescent="0.3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6" x14ac:dyDescent="0.3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6" x14ac:dyDescent="0.3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6" x14ac:dyDescent="0.3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6" x14ac:dyDescent="0.3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6" x14ac:dyDescent="0.3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6" x14ac:dyDescent="0.3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6" x14ac:dyDescent="0.3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6" x14ac:dyDescent="0.3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6" x14ac:dyDescent="0.3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6" x14ac:dyDescent="0.3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6" x14ac:dyDescent="0.3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6" x14ac:dyDescent="0.3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6" x14ac:dyDescent="0.3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6" x14ac:dyDescent="0.3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6" x14ac:dyDescent="0.3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6" x14ac:dyDescent="0.3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6" x14ac:dyDescent="0.3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6" x14ac:dyDescent="0.3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6" x14ac:dyDescent="0.3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6" x14ac:dyDescent="0.3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6" x14ac:dyDescent="0.3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6" x14ac:dyDescent="0.3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6" x14ac:dyDescent="0.3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6" x14ac:dyDescent="0.3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6" x14ac:dyDescent="0.3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6" x14ac:dyDescent="0.3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6" x14ac:dyDescent="0.3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6" x14ac:dyDescent="0.3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6" x14ac:dyDescent="0.3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6" x14ac:dyDescent="0.3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6" x14ac:dyDescent="0.3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6" x14ac:dyDescent="0.3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6" x14ac:dyDescent="0.3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6" x14ac:dyDescent="0.3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6" x14ac:dyDescent="0.3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6" x14ac:dyDescent="0.3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6" x14ac:dyDescent="0.3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15.6" x14ac:dyDescent="0.3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6" x14ac:dyDescent="0.3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6" x14ac:dyDescent="0.3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6" x14ac:dyDescent="0.3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6" x14ac:dyDescent="0.3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6" x14ac:dyDescent="0.3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6" x14ac:dyDescent="0.3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6" x14ac:dyDescent="0.3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6" x14ac:dyDescent="0.3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6" x14ac:dyDescent="0.3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6" x14ac:dyDescent="0.3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6" x14ac:dyDescent="0.3">
      <c r="A1384" s="121" t="s">
        <v>330</v>
      </c>
      <c r="B1384" s="122"/>
      <c r="C1384" s="122"/>
      <c r="D1384" s="122"/>
      <c r="E1384" s="123"/>
      <c r="F1384" s="77">
        <f>SUM(F1187:F1383)</f>
        <v>102405000</v>
      </c>
      <c r="G1384" s="8"/>
    </row>
    <row r="1385" spans="1:7" ht="15.6" x14ac:dyDescent="0.3">
      <c r="A1385" s="124" t="s">
        <v>1561</v>
      </c>
      <c r="B1385" s="125"/>
      <c r="C1385" s="125"/>
      <c r="D1385" s="125"/>
      <c r="E1385" s="125"/>
      <c r="F1385" s="125"/>
      <c r="G1385" s="126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6" x14ac:dyDescent="0.3">
      <c r="A1387" s="127" t="s">
        <v>1560</v>
      </c>
      <c r="B1387" s="127"/>
      <c r="C1387" s="127"/>
      <c r="D1387" s="127"/>
      <c r="E1387" s="127"/>
      <c r="F1387" s="127"/>
      <c r="G1387" s="127"/>
    </row>
    <row r="1388" spans="1:7" ht="15.6" x14ac:dyDescent="0.3">
      <c r="A1388" s="128" t="s">
        <v>9</v>
      </c>
      <c r="B1388" s="128"/>
      <c r="C1388" s="128"/>
      <c r="D1388" s="76"/>
      <c r="E1388" s="128" t="s">
        <v>10</v>
      </c>
      <c r="F1388" s="128"/>
      <c r="G1388" s="128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6" x14ac:dyDescent="0.3">
      <c r="A1393" s="128" t="s">
        <v>11</v>
      </c>
      <c r="B1393" s="128"/>
      <c r="C1393" s="128"/>
      <c r="D1393" s="76"/>
      <c r="E1393" s="128" t="s">
        <v>12</v>
      </c>
      <c r="F1393" s="128"/>
      <c r="G1393" s="128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3">
      <c r="B1396" s="120" t="s">
        <v>183</v>
      </c>
      <c r="C1396" s="120"/>
      <c r="D1396" s="120"/>
    </row>
    <row r="1397" spans="1:7" x14ac:dyDescent="0.3">
      <c r="B1397" s="120" t="s">
        <v>1558</v>
      </c>
      <c r="C1397" s="120"/>
      <c r="D1397" s="120"/>
      <c r="E1397" s="120"/>
    </row>
    <row r="1398" spans="1:7" x14ac:dyDescent="0.3">
      <c r="B1398" s="120" t="s">
        <v>1562</v>
      </c>
      <c r="C1398" s="120"/>
      <c r="D1398" s="120"/>
      <c r="E1398" s="120"/>
    </row>
    <row r="1399" spans="1:7" x14ac:dyDescent="0.3">
      <c r="B1399" s="120" t="s">
        <v>1563</v>
      </c>
      <c r="C1399" s="120"/>
      <c r="D1399" s="120"/>
    </row>
    <row r="1400" spans="1:7" x14ac:dyDescent="0.3">
      <c r="B1400" s="73" t="s">
        <v>1492</v>
      </c>
      <c r="C1400" s="73"/>
      <c r="D1400" s="73"/>
    </row>
    <row r="1401" spans="1:7" x14ac:dyDescent="0.3">
      <c r="B1401" s="38" t="s">
        <v>1559</v>
      </c>
      <c r="C1401" s="38"/>
      <c r="D1401" s="38"/>
    </row>
    <row r="1454" spans="1:7" ht="18" x14ac:dyDescent="0.35">
      <c r="A1454" s="117" t="s">
        <v>166</v>
      </c>
      <c r="B1454" s="117"/>
      <c r="C1454" s="117"/>
      <c r="D1454" s="117"/>
      <c r="E1454" s="117"/>
      <c r="F1454" s="117"/>
      <c r="G1454" s="117"/>
    </row>
    <row r="1455" spans="1:7" ht="17.399999999999999" x14ac:dyDescent="0.3">
      <c r="A1455" s="118" t="s">
        <v>0</v>
      </c>
      <c r="B1455" s="118"/>
      <c r="C1455" s="118"/>
      <c r="D1455" s="118"/>
      <c r="E1455" s="118"/>
      <c r="F1455" s="118"/>
      <c r="G1455" s="118"/>
    </row>
    <row r="1456" spans="1:7" ht="17.399999999999999" x14ac:dyDescent="0.3">
      <c r="A1456" s="91"/>
      <c r="B1456" s="91"/>
      <c r="C1456" s="91"/>
      <c r="D1456" s="91"/>
      <c r="E1456" s="91"/>
      <c r="F1456" s="91"/>
      <c r="G1456" s="91"/>
    </row>
    <row r="1457" spans="1:7" ht="22.8" x14ac:dyDescent="0.4">
      <c r="A1457" s="119" t="s">
        <v>1565</v>
      </c>
      <c r="B1457" s="119"/>
      <c r="C1457" s="119"/>
      <c r="D1457" s="119"/>
      <c r="E1457" s="119"/>
      <c r="F1457" s="119"/>
      <c r="G1457" s="119"/>
    </row>
    <row r="1458" spans="1:7" ht="22.8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2" x14ac:dyDescent="0.3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6" x14ac:dyDescent="0.3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6" x14ac:dyDescent="0.3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6" x14ac:dyDescent="0.3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6" x14ac:dyDescent="0.3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6" x14ac:dyDescent="0.3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6" x14ac:dyDescent="0.3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6" x14ac:dyDescent="0.3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6" x14ac:dyDescent="0.3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6" x14ac:dyDescent="0.3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6" x14ac:dyDescent="0.3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6" x14ac:dyDescent="0.3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6" x14ac:dyDescent="0.3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6" x14ac:dyDescent="0.3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6" x14ac:dyDescent="0.3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6" x14ac:dyDescent="0.3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6" x14ac:dyDescent="0.3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6" x14ac:dyDescent="0.3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6" x14ac:dyDescent="0.3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6" x14ac:dyDescent="0.3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6" x14ac:dyDescent="0.3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6" x14ac:dyDescent="0.3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6" x14ac:dyDescent="0.3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6" x14ac:dyDescent="0.3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6" x14ac:dyDescent="0.3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6" x14ac:dyDescent="0.3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6" x14ac:dyDescent="0.3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6" x14ac:dyDescent="0.3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6" x14ac:dyDescent="0.3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6" x14ac:dyDescent="0.3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6" x14ac:dyDescent="0.3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6" x14ac:dyDescent="0.3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6" x14ac:dyDescent="0.3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6" x14ac:dyDescent="0.3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6" x14ac:dyDescent="0.3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6" x14ac:dyDescent="0.3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6" x14ac:dyDescent="0.3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6" x14ac:dyDescent="0.3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6" x14ac:dyDescent="0.3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6" x14ac:dyDescent="0.3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6" x14ac:dyDescent="0.3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6" x14ac:dyDescent="0.3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6" x14ac:dyDescent="0.3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6" x14ac:dyDescent="0.3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6" x14ac:dyDescent="0.3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6" x14ac:dyDescent="0.3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6" x14ac:dyDescent="0.3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6" x14ac:dyDescent="0.3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6" x14ac:dyDescent="0.3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6" x14ac:dyDescent="0.3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6" x14ac:dyDescent="0.3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6" x14ac:dyDescent="0.3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6" x14ac:dyDescent="0.3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6" x14ac:dyDescent="0.3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6" x14ac:dyDescent="0.3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6" x14ac:dyDescent="0.3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6" x14ac:dyDescent="0.3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6" x14ac:dyDescent="0.3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6" x14ac:dyDescent="0.3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6" x14ac:dyDescent="0.3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6" x14ac:dyDescent="0.3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6" x14ac:dyDescent="0.3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6" x14ac:dyDescent="0.3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6" x14ac:dyDescent="0.3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6" x14ac:dyDescent="0.3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6" x14ac:dyDescent="0.3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6" x14ac:dyDescent="0.3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6" x14ac:dyDescent="0.3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6" x14ac:dyDescent="0.3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6" x14ac:dyDescent="0.3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6" x14ac:dyDescent="0.3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6" x14ac:dyDescent="0.3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6" x14ac:dyDescent="0.3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6" x14ac:dyDescent="0.3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6" x14ac:dyDescent="0.3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6" x14ac:dyDescent="0.3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6" x14ac:dyDescent="0.3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6" x14ac:dyDescent="0.3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6" x14ac:dyDescent="0.3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6" x14ac:dyDescent="0.3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6" x14ac:dyDescent="0.3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6" x14ac:dyDescent="0.3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6" x14ac:dyDescent="0.3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6" x14ac:dyDescent="0.3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6" x14ac:dyDescent="0.3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6" x14ac:dyDescent="0.3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6" x14ac:dyDescent="0.3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6" x14ac:dyDescent="0.3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6" x14ac:dyDescent="0.3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6" x14ac:dyDescent="0.3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6" x14ac:dyDescent="0.3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6" x14ac:dyDescent="0.3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6" x14ac:dyDescent="0.3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6" x14ac:dyDescent="0.3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6" x14ac:dyDescent="0.3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6" x14ac:dyDescent="0.3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6" x14ac:dyDescent="0.3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6" x14ac:dyDescent="0.3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6" x14ac:dyDescent="0.3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6" x14ac:dyDescent="0.3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6" x14ac:dyDescent="0.3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6" x14ac:dyDescent="0.3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6" x14ac:dyDescent="0.3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6" x14ac:dyDescent="0.3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6" x14ac:dyDescent="0.3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6" x14ac:dyDescent="0.3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6" x14ac:dyDescent="0.3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6" x14ac:dyDescent="0.3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6" x14ac:dyDescent="0.3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6" x14ac:dyDescent="0.3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6" x14ac:dyDescent="0.3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6" x14ac:dyDescent="0.3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6" x14ac:dyDescent="0.3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6" x14ac:dyDescent="0.3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6" x14ac:dyDescent="0.3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6" x14ac:dyDescent="0.3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6" x14ac:dyDescent="0.3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6" x14ac:dyDescent="0.3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6" x14ac:dyDescent="0.3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6" x14ac:dyDescent="0.3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6" x14ac:dyDescent="0.3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6" x14ac:dyDescent="0.3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6" x14ac:dyDescent="0.3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6" x14ac:dyDescent="0.3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6" x14ac:dyDescent="0.3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6" x14ac:dyDescent="0.3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6" x14ac:dyDescent="0.3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6" x14ac:dyDescent="0.3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6" x14ac:dyDescent="0.3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6" x14ac:dyDescent="0.3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6" x14ac:dyDescent="0.3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6" x14ac:dyDescent="0.3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6" x14ac:dyDescent="0.3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6" x14ac:dyDescent="0.3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6" x14ac:dyDescent="0.3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6" x14ac:dyDescent="0.3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6" x14ac:dyDescent="0.3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6" x14ac:dyDescent="0.3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6" x14ac:dyDescent="0.3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6" x14ac:dyDescent="0.3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6" x14ac:dyDescent="0.3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6" x14ac:dyDescent="0.3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6" x14ac:dyDescent="0.3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6" x14ac:dyDescent="0.3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6" x14ac:dyDescent="0.3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6" x14ac:dyDescent="0.3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6" x14ac:dyDescent="0.3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6" x14ac:dyDescent="0.3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6" x14ac:dyDescent="0.3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6" x14ac:dyDescent="0.3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6" x14ac:dyDescent="0.3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6" x14ac:dyDescent="0.3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6" x14ac:dyDescent="0.3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6" x14ac:dyDescent="0.3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6" x14ac:dyDescent="0.3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6" x14ac:dyDescent="0.3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6" x14ac:dyDescent="0.3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6" x14ac:dyDescent="0.3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6" x14ac:dyDescent="0.3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6" x14ac:dyDescent="0.3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6" x14ac:dyDescent="0.3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6" x14ac:dyDescent="0.3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6" x14ac:dyDescent="0.3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6" x14ac:dyDescent="0.3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6" x14ac:dyDescent="0.3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6" x14ac:dyDescent="0.3">
      <c r="A1624" s="121" t="s">
        <v>330</v>
      </c>
      <c r="B1624" s="122"/>
      <c r="C1624" s="122"/>
      <c r="D1624" s="122"/>
      <c r="E1624" s="123"/>
      <c r="F1624" s="77">
        <f>SUM(F1460:F1623)</f>
        <v>79195000</v>
      </c>
      <c r="G1624" s="8"/>
    </row>
    <row r="1625" spans="1:7" ht="15.6" x14ac:dyDescent="0.3">
      <c r="A1625" s="124" t="s">
        <v>2424</v>
      </c>
      <c r="B1625" s="125"/>
      <c r="C1625" s="125"/>
      <c r="D1625" s="125"/>
      <c r="E1625" s="125"/>
      <c r="F1625" s="125"/>
      <c r="G1625" s="126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6" x14ac:dyDescent="0.3">
      <c r="A1627" s="127" t="s">
        <v>2140</v>
      </c>
      <c r="B1627" s="127"/>
      <c r="C1627" s="127"/>
      <c r="D1627" s="127"/>
      <c r="E1627" s="127"/>
      <c r="F1627" s="127"/>
      <c r="G1627" s="127"/>
    </row>
    <row r="1628" spans="1:7" ht="15.6" x14ac:dyDescent="0.3">
      <c r="A1628" s="128" t="s">
        <v>9</v>
      </c>
      <c r="B1628" s="128"/>
      <c r="C1628" s="128"/>
      <c r="D1628" s="94"/>
      <c r="E1628" s="128" t="s">
        <v>10</v>
      </c>
      <c r="F1628" s="128"/>
      <c r="G1628" s="128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6" x14ac:dyDescent="0.3">
      <c r="A1633" s="128" t="s">
        <v>11</v>
      </c>
      <c r="B1633" s="128"/>
      <c r="C1633" s="128"/>
      <c r="D1633" s="94"/>
      <c r="E1633" s="128" t="s">
        <v>12</v>
      </c>
      <c r="F1633" s="128"/>
      <c r="G1633" s="128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3">
      <c r="B1636" s="120" t="s">
        <v>183</v>
      </c>
      <c r="C1636" s="120"/>
      <c r="D1636" s="120"/>
    </row>
    <row r="1637" spans="1:7" x14ac:dyDescent="0.3">
      <c r="B1637" s="93" t="s">
        <v>2135</v>
      </c>
      <c r="C1637" s="93"/>
      <c r="D1637" s="93"/>
    </row>
    <row r="1638" spans="1:7" x14ac:dyDescent="0.3">
      <c r="B1638" s="93" t="s">
        <v>2131</v>
      </c>
      <c r="C1638" s="93"/>
      <c r="D1638" s="93"/>
      <c r="E1638" s="93"/>
      <c r="F1638" s="93"/>
    </row>
    <row r="1639" spans="1:7" x14ac:dyDescent="0.3">
      <c r="B1639" s="93" t="s">
        <v>2425</v>
      </c>
      <c r="C1639" s="93"/>
      <c r="D1639" s="93"/>
      <c r="E1639" s="93"/>
    </row>
    <row r="1640" spans="1:7" x14ac:dyDescent="0.3">
      <c r="B1640" s="120" t="s">
        <v>2139</v>
      </c>
      <c r="C1640" s="120"/>
      <c r="D1640" s="120"/>
    </row>
    <row r="1641" spans="1:7" x14ac:dyDescent="0.3">
      <c r="B1641" s="93" t="s">
        <v>2132</v>
      </c>
      <c r="C1641" s="93"/>
      <c r="D1641" s="93"/>
    </row>
    <row r="1642" spans="1:7" x14ac:dyDescent="0.3">
      <c r="B1642" s="93" t="s">
        <v>2134</v>
      </c>
      <c r="C1642" s="93"/>
      <c r="D1642" s="93"/>
    </row>
    <row r="1643" spans="1:7" x14ac:dyDescent="0.3">
      <c r="B1643" s="93" t="s">
        <v>2133</v>
      </c>
      <c r="C1643" s="93"/>
      <c r="D1643" s="38"/>
    </row>
    <row r="1644" spans="1:7" x14ac:dyDescent="0.3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130" zoomScaleNormal="100" workbookViewId="0">
      <selection activeCell="F142" sqref="F142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17" t="s">
        <v>166</v>
      </c>
      <c r="B1" s="117"/>
      <c r="C1" s="117"/>
      <c r="D1" s="117"/>
      <c r="E1" s="117"/>
      <c r="F1" s="117"/>
      <c r="G1" s="117"/>
    </row>
    <row r="2" spans="1:7" ht="17.399999999999999" x14ac:dyDescent="0.3">
      <c r="A2" s="118" t="s">
        <v>0</v>
      </c>
      <c r="B2" s="118"/>
      <c r="C2" s="118"/>
      <c r="D2" s="118"/>
      <c r="E2" s="118"/>
      <c r="F2" s="118"/>
      <c r="G2" s="118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19" t="s">
        <v>331</v>
      </c>
      <c r="B4" s="119"/>
      <c r="C4" s="119"/>
      <c r="D4" s="119"/>
      <c r="E4" s="119"/>
      <c r="F4" s="119"/>
      <c r="G4" s="119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21" t="s">
        <v>330</v>
      </c>
      <c r="B145" s="122"/>
      <c r="C145" s="122"/>
      <c r="D145" s="122"/>
      <c r="E145" s="123"/>
      <c r="F145" s="77">
        <f>SUM(F7:F144)</f>
        <v>138800000</v>
      </c>
      <c r="G145" s="86"/>
    </row>
    <row r="146" spans="1:8" ht="15.6" x14ac:dyDescent="0.3">
      <c r="A146" s="124" t="s">
        <v>1706</v>
      </c>
      <c r="B146" s="125"/>
      <c r="C146" s="125"/>
      <c r="D146" s="125"/>
      <c r="E146" s="125"/>
      <c r="F146" s="125"/>
      <c r="G146" s="126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27" t="s">
        <v>1649</v>
      </c>
      <c r="B148" s="127"/>
      <c r="C148" s="127"/>
      <c r="D148" s="127"/>
      <c r="E148" s="127"/>
      <c r="F148" s="127"/>
      <c r="G148" s="127"/>
    </row>
    <row r="149" spans="1:8" ht="15.6" x14ac:dyDescent="0.3">
      <c r="A149" s="128" t="s">
        <v>9</v>
      </c>
      <c r="B149" s="128"/>
      <c r="C149" s="128"/>
      <c r="D149" s="65"/>
      <c r="E149" s="128" t="s">
        <v>10</v>
      </c>
      <c r="F149" s="128"/>
      <c r="G149" s="128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28" t="s">
        <v>11</v>
      </c>
      <c r="B154" s="128"/>
      <c r="C154" s="128"/>
      <c r="D154" s="65"/>
      <c r="E154" s="128" t="s">
        <v>242</v>
      </c>
      <c r="F154" s="128"/>
      <c r="G154" s="128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20" t="s">
        <v>183</v>
      </c>
      <c r="C156" s="120"/>
      <c r="D156" s="120"/>
    </row>
    <row r="157" spans="1:8" x14ac:dyDescent="0.3">
      <c r="B157" s="120" t="s">
        <v>1698</v>
      </c>
      <c r="C157" s="120"/>
      <c r="D157" s="120"/>
      <c r="E157" s="120"/>
    </row>
    <row r="158" spans="1:8" x14ac:dyDescent="0.3">
      <c r="B158" s="120" t="s">
        <v>1699</v>
      </c>
      <c r="C158" s="120"/>
      <c r="D158" s="120"/>
      <c r="E158" s="120"/>
    </row>
    <row r="159" spans="1:8" x14ac:dyDescent="0.3">
      <c r="B159" s="38" t="s">
        <v>1870</v>
      </c>
      <c r="C159" s="38"/>
      <c r="D159" s="38"/>
    </row>
    <row r="160" spans="1:8" x14ac:dyDescent="0.3">
      <c r="B160" s="120" t="s">
        <v>1871</v>
      </c>
      <c r="C160" s="120"/>
      <c r="D160" s="120"/>
      <c r="E160" s="120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131" t="s">
        <v>1873</v>
      </c>
      <c r="C163" s="131"/>
      <c r="D163" s="131"/>
      <c r="E163" s="131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topLeftCell="A169" workbookViewId="0">
      <selection activeCell="D186" sqref="D186"/>
    </sheetView>
  </sheetViews>
  <sheetFormatPr defaultRowHeight="14.4" x14ac:dyDescent="0.3"/>
  <cols>
    <col min="1" max="1" width="4.5546875" customWidth="1"/>
    <col min="2" max="2" width="16.6640625" customWidth="1"/>
    <col min="3" max="3" width="21.44140625" customWidth="1"/>
    <col min="4" max="4" width="34.88671875" customWidth="1"/>
    <col min="5" max="5" width="10.44140625" customWidth="1"/>
    <col min="6" max="6" width="10.88671875" customWidth="1"/>
    <col min="7" max="7" width="10.109375" bestFit="1" customWidth="1"/>
    <col min="8" max="8" width="9.88671875" bestFit="1" customWidth="1"/>
  </cols>
  <sheetData>
    <row r="1" spans="1:7" ht="18" x14ac:dyDescent="0.35">
      <c r="A1" s="117" t="s">
        <v>166</v>
      </c>
      <c r="B1" s="117"/>
      <c r="C1" s="117"/>
      <c r="D1" s="117"/>
      <c r="E1" s="117"/>
      <c r="F1" s="117"/>
    </row>
    <row r="2" spans="1:7" ht="17.399999999999999" x14ac:dyDescent="0.3">
      <c r="A2" s="118" t="s">
        <v>0</v>
      </c>
      <c r="B2" s="118"/>
      <c r="C2" s="118"/>
      <c r="D2" s="118"/>
      <c r="E2" s="118"/>
      <c r="F2" s="118"/>
    </row>
    <row r="3" spans="1:7" ht="17.399999999999999" x14ac:dyDescent="0.3">
      <c r="A3" s="107"/>
      <c r="B3" s="107"/>
      <c r="C3" s="107"/>
      <c r="D3" s="107"/>
      <c r="E3" s="107"/>
      <c r="F3" s="107"/>
    </row>
    <row r="4" spans="1:7" ht="22.8" x14ac:dyDescent="0.4">
      <c r="A4" s="119" t="s">
        <v>1565</v>
      </c>
      <c r="B4" s="119"/>
      <c r="C4" s="119"/>
      <c r="D4" s="119"/>
      <c r="E4" s="119"/>
      <c r="F4" s="119"/>
    </row>
    <row r="5" spans="1:7" ht="22.8" x14ac:dyDescent="0.4">
      <c r="A5" s="108" t="s">
        <v>23</v>
      </c>
      <c r="B5" s="108"/>
      <c r="C5" s="108"/>
      <c r="D5" s="108"/>
      <c r="E5" s="108"/>
      <c r="F5" s="108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5</v>
      </c>
      <c r="E6" s="109" t="s">
        <v>6</v>
      </c>
      <c r="F6" s="109" t="s">
        <v>1564</v>
      </c>
    </row>
    <row r="7" spans="1:7" ht="15.6" x14ac:dyDescent="0.3">
      <c r="A7" s="110">
        <v>1</v>
      </c>
      <c r="B7" s="110" t="s">
        <v>2311</v>
      </c>
      <c r="C7" s="111" t="s">
        <v>2430</v>
      </c>
      <c r="D7" s="115" t="s">
        <v>2566</v>
      </c>
      <c r="E7" s="7">
        <v>430000</v>
      </c>
      <c r="F7" s="110" t="s">
        <v>2565</v>
      </c>
      <c r="G7" s="7">
        <v>430000</v>
      </c>
    </row>
    <row r="8" spans="1:7" ht="15.6" x14ac:dyDescent="0.3">
      <c r="A8" s="110">
        <v>2</v>
      </c>
      <c r="B8" s="110" t="s">
        <v>2312</v>
      </c>
      <c r="C8" s="113" t="s">
        <v>2431</v>
      </c>
      <c r="D8" s="115" t="s">
        <v>2567</v>
      </c>
      <c r="E8" s="7">
        <v>935000</v>
      </c>
      <c r="F8" s="110" t="s">
        <v>2565</v>
      </c>
      <c r="G8" s="7">
        <v>935000</v>
      </c>
    </row>
    <row r="9" spans="1:7" ht="15.6" x14ac:dyDescent="0.3">
      <c r="A9" s="110">
        <v>3</v>
      </c>
      <c r="B9" s="110" t="s">
        <v>2313</v>
      </c>
      <c r="C9" s="113" t="s">
        <v>2432</v>
      </c>
      <c r="D9" s="115" t="s">
        <v>1848</v>
      </c>
      <c r="E9" s="7">
        <v>150000</v>
      </c>
      <c r="F9" s="110" t="s">
        <v>2565</v>
      </c>
      <c r="G9" s="7">
        <v>150000</v>
      </c>
    </row>
    <row r="10" spans="1:7" ht="15.6" x14ac:dyDescent="0.3">
      <c r="A10" s="110">
        <v>4</v>
      </c>
      <c r="B10" s="110" t="s">
        <v>2314</v>
      </c>
      <c r="C10" s="113" t="s">
        <v>2433</v>
      </c>
      <c r="D10" s="115" t="s">
        <v>1848</v>
      </c>
      <c r="E10" s="7">
        <v>150000</v>
      </c>
      <c r="F10" s="110" t="s">
        <v>2565</v>
      </c>
      <c r="G10" s="7">
        <v>150000</v>
      </c>
    </row>
    <row r="11" spans="1:7" ht="15.6" x14ac:dyDescent="0.3">
      <c r="A11" s="110">
        <v>5</v>
      </c>
      <c r="B11" s="110" t="s">
        <v>2315</v>
      </c>
      <c r="C11" s="113" t="s">
        <v>2434</v>
      </c>
      <c r="D11" s="115" t="s">
        <v>2566</v>
      </c>
      <c r="E11" s="7">
        <v>430000</v>
      </c>
      <c r="F11" s="110" t="s">
        <v>2565</v>
      </c>
      <c r="G11" s="7">
        <v>430000</v>
      </c>
    </row>
    <row r="12" spans="1:7" ht="15.6" x14ac:dyDescent="0.3">
      <c r="A12" s="110">
        <v>6</v>
      </c>
      <c r="B12" s="110" t="s">
        <v>2316</v>
      </c>
      <c r="C12" s="113" t="s">
        <v>2435</v>
      </c>
      <c r="D12" s="115" t="s">
        <v>1848</v>
      </c>
      <c r="E12" s="7">
        <v>150000</v>
      </c>
      <c r="F12" s="110" t="s">
        <v>2565</v>
      </c>
      <c r="G12" s="7">
        <v>150000</v>
      </c>
    </row>
    <row r="13" spans="1:7" ht="15.6" x14ac:dyDescent="0.3">
      <c r="A13" s="110">
        <v>7</v>
      </c>
      <c r="B13" s="110" t="s">
        <v>2317</v>
      </c>
      <c r="C13" s="113" t="s">
        <v>2436</v>
      </c>
      <c r="D13" s="115" t="s">
        <v>1848</v>
      </c>
      <c r="E13" s="7">
        <v>150000</v>
      </c>
      <c r="F13" s="110" t="s">
        <v>2565</v>
      </c>
      <c r="G13" s="7">
        <v>150000</v>
      </c>
    </row>
    <row r="14" spans="1:7" ht="15.6" x14ac:dyDescent="0.3">
      <c r="A14" s="110">
        <v>8</v>
      </c>
      <c r="B14" s="110" t="s">
        <v>2318</v>
      </c>
      <c r="C14" s="113" t="s">
        <v>2437</v>
      </c>
      <c r="D14" s="115" t="s">
        <v>1848</v>
      </c>
      <c r="E14" s="7">
        <v>150000</v>
      </c>
      <c r="F14" s="110" t="s">
        <v>2565</v>
      </c>
      <c r="G14" s="7">
        <v>150000</v>
      </c>
    </row>
    <row r="15" spans="1:7" ht="15.6" x14ac:dyDescent="0.3">
      <c r="A15" s="110">
        <v>9</v>
      </c>
      <c r="B15" s="110" t="s">
        <v>2319</v>
      </c>
      <c r="C15" s="113" t="s">
        <v>2438</v>
      </c>
      <c r="D15" s="115" t="s">
        <v>1848</v>
      </c>
      <c r="E15" s="7">
        <v>150000</v>
      </c>
      <c r="F15" s="110" t="s">
        <v>2565</v>
      </c>
      <c r="G15" s="7">
        <v>150000</v>
      </c>
    </row>
    <row r="16" spans="1:7" ht="15.6" x14ac:dyDescent="0.3">
      <c r="A16" s="110">
        <v>10</v>
      </c>
      <c r="B16" s="110" t="s">
        <v>2320</v>
      </c>
      <c r="C16" s="113" t="s">
        <v>2439</v>
      </c>
      <c r="D16" s="115" t="s">
        <v>1848</v>
      </c>
      <c r="E16" s="7">
        <v>150000</v>
      </c>
      <c r="F16" s="110" t="s">
        <v>2565</v>
      </c>
      <c r="G16" s="7">
        <v>150000</v>
      </c>
    </row>
    <row r="17" spans="1:7" ht="15.6" x14ac:dyDescent="0.3">
      <c r="A17" s="110">
        <v>11</v>
      </c>
      <c r="B17" s="110" t="s">
        <v>2321</v>
      </c>
      <c r="C17" s="113" t="s">
        <v>2440</v>
      </c>
      <c r="D17" s="115" t="s">
        <v>1848</v>
      </c>
      <c r="E17" s="7">
        <v>150000</v>
      </c>
      <c r="F17" s="110" t="s">
        <v>2565</v>
      </c>
      <c r="G17" s="7">
        <v>150000</v>
      </c>
    </row>
    <row r="18" spans="1:7" ht="15.6" x14ac:dyDescent="0.3">
      <c r="A18" s="110">
        <v>12</v>
      </c>
      <c r="B18" s="110" t="s">
        <v>2322</v>
      </c>
      <c r="C18" s="113" t="s">
        <v>2441</v>
      </c>
      <c r="D18" s="115" t="s">
        <v>2566</v>
      </c>
      <c r="E18" s="7">
        <v>430000</v>
      </c>
      <c r="F18" s="110" t="s">
        <v>2565</v>
      </c>
      <c r="G18" s="7">
        <v>430000</v>
      </c>
    </row>
    <row r="19" spans="1:7" ht="15.6" x14ac:dyDescent="0.3">
      <c r="A19" s="110">
        <v>13</v>
      </c>
      <c r="B19" s="110" t="s">
        <v>2323</v>
      </c>
      <c r="C19" s="113" t="s">
        <v>2442</v>
      </c>
      <c r="D19" s="115" t="s">
        <v>1848</v>
      </c>
      <c r="E19" s="7">
        <v>150000</v>
      </c>
      <c r="F19" s="110" t="s">
        <v>2565</v>
      </c>
      <c r="G19" s="7">
        <v>150000</v>
      </c>
    </row>
    <row r="20" spans="1:7" ht="15.6" x14ac:dyDescent="0.3">
      <c r="A20" s="110">
        <v>14</v>
      </c>
      <c r="B20" s="110" t="s">
        <v>2324</v>
      </c>
      <c r="C20" s="113" t="s">
        <v>2443</v>
      </c>
      <c r="D20" s="115" t="s">
        <v>1848</v>
      </c>
      <c r="E20" s="7">
        <v>150000</v>
      </c>
      <c r="F20" s="110" t="s">
        <v>2565</v>
      </c>
      <c r="G20" s="7">
        <v>150000</v>
      </c>
    </row>
    <row r="21" spans="1:7" ht="15.6" x14ac:dyDescent="0.3">
      <c r="A21" s="110">
        <v>15</v>
      </c>
      <c r="B21" s="110" t="s">
        <v>2325</v>
      </c>
      <c r="C21" s="113" t="s">
        <v>2444</v>
      </c>
      <c r="D21" s="115" t="s">
        <v>1848</v>
      </c>
      <c r="E21" s="7">
        <v>150000</v>
      </c>
      <c r="F21" s="110" t="s">
        <v>2565</v>
      </c>
      <c r="G21" s="7">
        <v>150000</v>
      </c>
    </row>
    <row r="22" spans="1:7" ht="15.6" x14ac:dyDescent="0.3">
      <c r="A22" s="110">
        <v>16</v>
      </c>
      <c r="B22" s="110" t="s">
        <v>2326</v>
      </c>
      <c r="C22" s="113" t="s">
        <v>2445</v>
      </c>
      <c r="D22" s="115" t="s">
        <v>1848</v>
      </c>
      <c r="E22" s="7">
        <v>150000</v>
      </c>
      <c r="F22" s="110" t="s">
        <v>2565</v>
      </c>
      <c r="G22" s="7">
        <v>150000</v>
      </c>
    </row>
    <row r="23" spans="1:7" ht="15.6" x14ac:dyDescent="0.3">
      <c r="A23" s="110">
        <v>17</v>
      </c>
      <c r="B23" s="110" t="s">
        <v>2327</v>
      </c>
      <c r="C23" s="113" t="s">
        <v>2446</v>
      </c>
      <c r="D23" s="115" t="s">
        <v>1848</v>
      </c>
      <c r="E23" s="7">
        <v>150000</v>
      </c>
      <c r="F23" s="110" t="s">
        <v>2565</v>
      </c>
      <c r="G23" s="7">
        <v>150000</v>
      </c>
    </row>
    <row r="24" spans="1:7" ht="15.6" x14ac:dyDescent="0.3">
      <c r="A24" s="110">
        <v>18</v>
      </c>
      <c r="B24" s="110" t="s">
        <v>2328</v>
      </c>
      <c r="C24" s="113" t="s">
        <v>2446</v>
      </c>
      <c r="D24" s="115" t="s">
        <v>2566</v>
      </c>
      <c r="E24" s="7">
        <v>430000</v>
      </c>
      <c r="F24" s="110" t="s">
        <v>2565</v>
      </c>
      <c r="G24" s="7">
        <v>430000</v>
      </c>
    </row>
    <row r="25" spans="1:7" ht="15.6" x14ac:dyDescent="0.3">
      <c r="A25" s="110">
        <v>19</v>
      </c>
      <c r="B25" s="110" t="s">
        <v>2329</v>
      </c>
      <c r="C25" s="113" t="s">
        <v>2447</v>
      </c>
      <c r="D25" s="115" t="s">
        <v>1848</v>
      </c>
      <c r="E25" s="7">
        <v>150000</v>
      </c>
      <c r="F25" s="110" t="s">
        <v>2565</v>
      </c>
      <c r="G25" s="7">
        <v>150000</v>
      </c>
    </row>
    <row r="26" spans="1:7" ht="15.6" x14ac:dyDescent="0.3">
      <c r="A26" s="110">
        <v>20</v>
      </c>
      <c r="B26" s="110" t="s">
        <v>2330</v>
      </c>
      <c r="C26" s="113" t="s">
        <v>2448</v>
      </c>
      <c r="D26" s="115" t="s">
        <v>1848</v>
      </c>
      <c r="E26" s="7">
        <v>150000</v>
      </c>
      <c r="F26" s="110" t="s">
        <v>2565</v>
      </c>
      <c r="G26" s="7">
        <v>150000</v>
      </c>
    </row>
    <row r="27" spans="1:7" ht="15.6" x14ac:dyDescent="0.3">
      <c r="A27" s="110">
        <v>21</v>
      </c>
      <c r="B27" s="110" t="s">
        <v>2331</v>
      </c>
      <c r="C27" s="113" t="s">
        <v>2449</v>
      </c>
      <c r="D27" s="115" t="s">
        <v>2686</v>
      </c>
      <c r="E27" s="7">
        <v>430000</v>
      </c>
      <c r="F27" s="110" t="s">
        <v>2565</v>
      </c>
      <c r="G27" s="7">
        <v>430000</v>
      </c>
    </row>
    <row r="28" spans="1:7" ht="15.6" x14ac:dyDescent="0.3">
      <c r="A28" s="110">
        <v>22</v>
      </c>
      <c r="B28" s="110" t="s">
        <v>2332</v>
      </c>
      <c r="C28" s="113" t="s">
        <v>2700</v>
      </c>
      <c r="D28" s="115" t="s">
        <v>1848</v>
      </c>
      <c r="E28" s="7">
        <v>150000</v>
      </c>
      <c r="F28" s="110" t="s">
        <v>2565</v>
      </c>
      <c r="G28" s="7">
        <v>150000</v>
      </c>
    </row>
    <row r="29" spans="1:7" ht="15.6" x14ac:dyDescent="0.3">
      <c r="A29" s="110">
        <v>23</v>
      </c>
      <c r="B29" s="110" t="s">
        <v>2333</v>
      </c>
      <c r="C29" s="113" t="s">
        <v>2451</v>
      </c>
      <c r="D29" s="115" t="s">
        <v>1848</v>
      </c>
      <c r="E29" s="7">
        <v>150000</v>
      </c>
      <c r="F29" s="110" t="s">
        <v>2565</v>
      </c>
      <c r="G29" s="7">
        <v>150000</v>
      </c>
    </row>
    <row r="30" spans="1:7" ht="15.6" x14ac:dyDescent="0.3">
      <c r="A30" s="110">
        <v>24</v>
      </c>
      <c r="B30" s="110" t="s">
        <v>2334</v>
      </c>
      <c r="C30" s="113" t="s">
        <v>2452</v>
      </c>
      <c r="D30" s="115" t="s">
        <v>1848</v>
      </c>
      <c r="E30" s="7">
        <v>150000</v>
      </c>
      <c r="F30" s="110" t="s">
        <v>2565</v>
      </c>
      <c r="G30" s="7">
        <v>150000</v>
      </c>
    </row>
    <row r="31" spans="1:7" ht="15.6" x14ac:dyDescent="0.3">
      <c r="A31" s="110">
        <v>25</v>
      </c>
      <c r="B31" s="110" t="s">
        <v>2335</v>
      </c>
      <c r="C31" s="113" t="s">
        <v>2453</v>
      </c>
      <c r="D31" s="115" t="s">
        <v>2568</v>
      </c>
      <c r="E31" s="7">
        <v>845000</v>
      </c>
      <c r="F31" s="110" t="s">
        <v>2565</v>
      </c>
      <c r="G31" s="7">
        <v>845000</v>
      </c>
    </row>
    <row r="32" spans="1:7" ht="15.6" x14ac:dyDescent="0.3">
      <c r="A32" s="110">
        <v>26</v>
      </c>
      <c r="B32" s="110" t="s">
        <v>2336</v>
      </c>
      <c r="C32" s="113" t="s">
        <v>2454</v>
      </c>
      <c r="D32" s="115" t="s">
        <v>2569</v>
      </c>
      <c r="E32" s="7">
        <v>935000</v>
      </c>
      <c r="F32" s="110" t="s">
        <v>2565</v>
      </c>
      <c r="G32" s="7">
        <v>935000</v>
      </c>
    </row>
    <row r="33" spans="1:8" ht="15.6" x14ac:dyDescent="0.3">
      <c r="A33" s="110">
        <v>27</v>
      </c>
      <c r="B33" s="110" t="s">
        <v>2337</v>
      </c>
      <c r="C33" s="113" t="s">
        <v>2455</v>
      </c>
      <c r="D33" s="115" t="s">
        <v>1848</v>
      </c>
      <c r="E33" s="7">
        <v>150000</v>
      </c>
      <c r="F33" s="110" t="s">
        <v>2565</v>
      </c>
      <c r="G33" s="7">
        <v>150000</v>
      </c>
    </row>
    <row r="34" spans="1:8" ht="15.6" x14ac:dyDescent="0.3">
      <c r="A34" s="110">
        <v>28</v>
      </c>
      <c r="B34" s="110" t="s">
        <v>2338</v>
      </c>
      <c r="C34" s="135" t="s">
        <v>2456</v>
      </c>
      <c r="D34" s="115" t="s">
        <v>1848</v>
      </c>
      <c r="E34" s="7">
        <v>150000</v>
      </c>
      <c r="F34" s="110" t="s">
        <v>2565</v>
      </c>
      <c r="G34" s="7">
        <v>150000</v>
      </c>
    </row>
    <row r="35" spans="1:8" ht="15.6" x14ac:dyDescent="0.3">
      <c r="A35" s="110">
        <v>29</v>
      </c>
      <c r="B35" s="110" t="s">
        <v>2339</v>
      </c>
      <c r="C35" s="113" t="s">
        <v>2457</v>
      </c>
      <c r="D35" s="115" t="s">
        <v>2566</v>
      </c>
      <c r="E35" s="7">
        <v>430000</v>
      </c>
      <c r="F35" s="110" t="s">
        <v>2565</v>
      </c>
      <c r="G35" s="7">
        <v>430000</v>
      </c>
    </row>
    <row r="36" spans="1:8" ht="15.6" x14ac:dyDescent="0.3">
      <c r="A36" s="110">
        <v>30</v>
      </c>
      <c r="B36" s="110" t="s">
        <v>2340</v>
      </c>
      <c r="C36" s="113" t="s">
        <v>2458</v>
      </c>
      <c r="D36" s="134" t="s">
        <v>2570</v>
      </c>
      <c r="E36" s="7">
        <v>640000</v>
      </c>
      <c r="F36" s="110" t="s">
        <v>2565</v>
      </c>
      <c r="G36" s="7">
        <v>640000</v>
      </c>
    </row>
    <row r="37" spans="1:8" ht="15.6" x14ac:dyDescent="0.3">
      <c r="A37" s="110">
        <v>31</v>
      </c>
      <c r="B37" s="110" t="s">
        <v>2341</v>
      </c>
      <c r="C37" s="113" t="s">
        <v>2459</v>
      </c>
      <c r="D37" s="115" t="s">
        <v>1848</v>
      </c>
      <c r="E37" s="7">
        <v>150000</v>
      </c>
      <c r="F37" s="110" t="s">
        <v>2565</v>
      </c>
      <c r="G37" s="7">
        <v>150000</v>
      </c>
    </row>
    <row r="38" spans="1:8" ht="15.6" x14ac:dyDescent="0.3">
      <c r="A38" s="110">
        <v>32</v>
      </c>
      <c r="B38" s="110" t="s">
        <v>2342</v>
      </c>
      <c r="C38" s="113" t="s">
        <v>2460</v>
      </c>
      <c r="D38" s="115" t="s">
        <v>1848</v>
      </c>
      <c r="E38" s="7">
        <v>150000</v>
      </c>
      <c r="F38" s="114"/>
      <c r="G38" s="7">
        <v>150000</v>
      </c>
    </row>
    <row r="39" spans="1:8" ht="15.6" x14ac:dyDescent="0.3">
      <c r="A39" s="110">
        <v>33</v>
      </c>
      <c r="B39" s="110" t="s">
        <v>2367</v>
      </c>
      <c r="C39" s="113" t="s">
        <v>2461</v>
      </c>
      <c r="D39" s="115" t="s">
        <v>1848</v>
      </c>
      <c r="E39" s="7">
        <v>150000</v>
      </c>
      <c r="F39" s="110" t="s">
        <v>2565</v>
      </c>
      <c r="H39" s="7">
        <v>150000</v>
      </c>
    </row>
    <row r="40" spans="1:8" ht="15.6" x14ac:dyDescent="0.3">
      <c r="A40" s="110">
        <v>34</v>
      </c>
      <c r="B40" s="110" t="s">
        <v>2368</v>
      </c>
      <c r="C40" s="113" t="s">
        <v>2462</v>
      </c>
      <c r="D40" s="115" t="s">
        <v>1848</v>
      </c>
      <c r="E40" s="7">
        <v>150000</v>
      </c>
      <c r="F40" s="110" t="s">
        <v>2565</v>
      </c>
      <c r="H40" s="7">
        <v>150000</v>
      </c>
    </row>
    <row r="41" spans="1:8" ht="15.6" x14ac:dyDescent="0.3">
      <c r="A41" s="110">
        <v>35</v>
      </c>
      <c r="B41" s="110" t="s">
        <v>2369</v>
      </c>
      <c r="C41" s="113" t="s">
        <v>2463</v>
      </c>
      <c r="D41" s="115" t="s">
        <v>1848</v>
      </c>
      <c r="E41" s="7">
        <v>150000</v>
      </c>
      <c r="F41" s="110" t="s">
        <v>2565</v>
      </c>
      <c r="H41" s="7">
        <v>150000</v>
      </c>
    </row>
    <row r="42" spans="1:8" ht="15.6" x14ac:dyDescent="0.3">
      <c r="A42" s="110">
        <v>36</v>
      </c>
      <c r="B42" s="110" t="s">
        <v>2370</v>
      </c>
      <c r="C42" s="113" t="s">
        <v>2464</v>
      </c>
      <c r="D42" s="115" t="s">
        <v>1848</v>
      </c>
      <c r="E42" s="7">
        <v>150000</v>
      </c>
      <c r="F42" s="110" t="s">
        <v>2565</v>
      </c>
      <c r="H42" s="7">
        <v>150000</v>
      </c>
    </row>
    <row r="43" spans="1:8" ht="15.6" x14ac:dyDescent="0.3">
      <c r="A43" s="110">
        <v>37</v>
      </c>
      <c r="B43" s="110" t="s">
        <v>2371</v>
      </c>
      <c r="C43" s="113" t="s">
        <v>2465</v>
      </c>
      <c r="D43" s="115" t="s">
        <v>1848</v>
      </c>
      <c r="E43" s="7">
        <v>150000</v>
      </c>
      <c r="F43" s="110" t="s">
        <v>2565</v>
      </c>
      <c r="H43" s="7">
        <v>150000</v>
      </c>
    </row>
    <row r="44" spans="1:8" ht="15.6" x14ac:dyDescent="0.3">
      <c r="A44" s="110">
        <v>38</v>
      </c>
      <c r="B44" s="110" t="s">
        <v>2372</v>
      </c>
      <c r="C44" s="113" t="s">
        <v>2466</v>
      </c>
      <c r="D44" s="115" t="s">
        <v>1848</v>
      </c>
      <c r="E44" s="7">
        <v>150000</v>
      </c>
      <c r="F44" s="110" t="s">
        <v>2565</v>
      </c>
      <c r="H44" s="7">
        <v>150000</v>
      </c>
    </row>
    <row r="45" spans="1:8" ht="15.6" x14ac:dyDescent="0.3">
      <c r="A45" s="110">
        <v>39</v>
      </c>
      <c r="B45" s="110" t="s">
        <v>2373</v>
      </c>
      <c r="C45" s="113" t="s">
        <v>2467</v>
      </c>
      <c r="D45" s="115" t="s">
        <v>1848</v>
      </c>
      <c r="E45" s="7">
        <v>150000</v>
      </c>
      <c r="F45" s="110" t="s">
        <v>2565</v>
      </c>
      <c r="H45" s="7">
        <v>150000</v>
      </c>
    </row>
    <row r="46" spans="1:8" ht="15.6" x14ac:dyDescent="0.3">
      <c r="A46" s="110">
        <v>40</v>
      </c>
      <c r="B46" s="110" t="s">
        <v>2374</v>
      </c>
      <c r="C46" s="113" t="s">
        <v>2468</v>
      </c>
      <c r="D46" s="115" t="s">
        <v>1848</v>
      </c>
      <c r="E46" s="7">
        <v>150000</v>
      </c>
      <c r="F46" s="110" t="s">
        <v>2565</v>
      </c>
      <c r="H46" s="7">
        <v>150000</v>
      </c>
    </row>
    <row r="47" spans="1:8" ht="15.6" x14ac:dyDescent="0.3">
      <c r="A47" s="110">
        <v>41</v>
      </c>
      <c r="B47" s="110" t="s">
        <v>2375</v>
      </c>
      <c r="C47" s="113" t="s">
        <v>2469</v>
      </c>
      <c r="D47" s="134" t="s">
        <v>2570</v>
      </c>
      <c r="E47" s="7">
        <v>640000</v>
      </c>
      <c r="F47" s="110" t="s">
        <v>2565</v>
      </c>
      <c r="H47" s="7">
        <v>640000</v>
      </c>
    </row>
    <row r="48" spans="1:8" ht="15.6" x14ac:dyDescent="0.3">
      <c r="A48" s="110">
        <v>42</v>
      </c>
      <c r="B48" s="110" t="s">
        <v>2376</v>
      </c>
      <c r="C48" s="113" t="s">
        <v>2470</v>
      </c>
      <c r="D48" s="134" t="s">
        <v>2571</v>
      </c>
      <c r="E48" s="7">
        <v>7200000</v>
      </c>
      <c r="F48" s="137" t="s">
        <v>2653</v>
      </c>
      <c r="H48" s="139">
        <v>7200000</v>
      </c>
    </row>
    <row r="49" spans="1:7" ht="15.6" x14ac:dyDescent="0.3">
      <c r="A49" s="110">
        <v>43</v>
      </c>
      <c r="B49" s="110" t="s">
        <v>2377</v>
      </c>
      <c r="C49" s="113" t="s">
        <v>2471</v>
      </c>
      <c r="D49" s="115" t="s">
        <v>1848</v>
      </c>
      <c r="E49" s="7">
        <v>150000</v>
      </c>
      <c r="F49" s="110" t="s">
        <v>2565</v>
      </c>
      <c r="G49" s="7">
        <v>150000</v>
      </c>
    </row>
    <row r="50" spans="1:7" ht="15.6" x14ac:dyDescent="0.3">
      <c r="A50" s="110">
        <v>44</v>
      </c>
      <c r="B50" s="110" t="s">
        <v>2378</v>
      </c>
      <c r="C50" s="113" t="s">
        <v>2472</v>
      </c>
      <c r="D50" s="115" t="s">
        <v>1848</v>
      </c>
      <c r="E50" s="7">
        <v>150000</v>
      </c>
      <c r="F50" s="110" t="s">
        <v>2565</v>
      </c>
      <c r="G50" s="7">
        <v>150000</v>
      </c>
    </row>
    <row r="51" spans="1:7" ht="15.6" x14ac:dyDescent="0.3">
      <c r="A51" s="110">
        <v>45</v>
      </c>
      <c r="B51" s="110" t="s">
        <v>2379</v>
      </c>
      <c r="C51" s="113" t="s">
        <v>2473</v>
      </c>
      <c r="D51" s="115" t="s">
        <v>1848</v>
      </c>
      <c r="E51" s="7">
        <v>150000</v>
      </c>
      <c r="F51" s="110" t="s">
        <v>2565</v>
      </c>
      <c r="G51" s="7">
        <v>150000</v>
      </c>
    </row>
    <row r="52" spans="1:7" ht="15.6" x14ac:dyDescent="0.3">
      <c r="A52" s="110">
        <v>46</v>
      </c>
      <c r="B52" s="110" t="s">
        <v>2380</v>
      </c>
      <c r="C52" s="113" t="s">
        <v>2474</v>
      </c>
      <c r="D52" s="115" t="s">
        <v>1848</v>
      </c>
      <c r="E52" s="7">
        <v>150000</v>
      </c>
      <c r="F52" s="110" t="s">
        <v>2565</v>
      </c>
      <c r="G52" s="7">
        <v>150000</v>
      </c>
    </row>
    <row r="53" spans="1:7" ht="15.6" x14ac:dyDescent="0.3">
      <c r="A53" s="110">
        <v>47</v>
      </c>
      <c r="B53" s="110" t="s">
        <v>2381</v>
      </c>
      <c r="C53" s="113" t="s">
        <v>2475</v>
      </c>
      <c r="D53" s="115" t="s">
        <v>1848</v>
      </c>
      <c r="E53" s="7">
        <v>150000</v>
      </c>
      <c r="F53" s="110" t="s">
        <v>2565</v>
      </c>
      <c r="G53" s="7">
        <v>150000</v>
      </c>
    </row>
    <row r="54" spans="1:7" ht="15.6" x14ac:dyDescent="0.3">
      <c r="A54" s="110">
        <v>48</v>
      </c>
      <c r="B54" s="110" t="s">
        <v>2382</v>
      </c>
      <c r="C54" s="113" t="s">
        <v>2476</v>
      </c>
      <c r="D54" s="116" t="s">
        <v>2572</v>
      </c>
      <c r="E54" s="7">
        <v>500000</v>
      </c>
      <c r="F54" s="110" t="s">
        <v>2565</v>
      </c>
      <c r="G54" s="7">
        <v>500000</v>
      </c>
    </row>
    <row r="55" spans="1:7" ht="15.6" x14ac:dyDescent="0.3">
      <c r="A55" s="110">
        <v>49</v>
      </c>
      <c r="B55" s="110" t="s">
        <v>2383</v>
      </c>
      <c r="C55" s="113" t="s">
        <v>2701</v>
      </c>
      <c r="D55" s="115" t="s">
        <v>2573</v>
      </c>
      <c r="E55" s="7">
        <v>150000</v>
      </c>
      <c r="F55" s="110" t="s">
        <v>2565</v>
      </c>
      <c r="G55" s="7">
        <v>150000</v>
      </c>
    </row>
    <row r="56" spans="1:7" ht="15.6" x14ac:dyDescent="0.3">
      <c r="A56" s="110">
        <v>50</v>
      </c>
      <c r="B56" s="110" t="s">
        <v>2384</v>
      </c>
      <c r="C56" s="113" t="s">
        <v>2478</v>
      </c>
      <c r="D56" s="115" t="s">
        <v>1848</v>
      </c>
      <c r="E56" s="7">
        <v>150000</v>
      </c>
      <c r="F56" s="110" t="s">
        <v>2565</v>
      </c>
      <c r="G56" s="7">
        <v>150000</v>
      </c>
    </row>
    <row r="57" spans="1:7" ht="15.6" x14ac:dyDescent="0.3">
      <c r="A57" s="110">
        <v>51</v>
      </c>
      <c r="B57" s="110" t="s">
        <v>2385</v>
      </c>
      <c r="C57" s="113" t="s">
        <v>2479</v>
      </c>
      <c r="D57" s="115" t="s">
        <v>1848</v>
      </c>
      <c r="E57" s="7">
        <v>150000</v>
      </c>
      <c r="F57" s="110" t="s">
        <v>2565</v>
      </c>
      <c r="G57" s="7">
        <v>150000</v>
      </c>
    </row>
    <row r="58" spans="1:7" ht="15.6" x14ac:dyDescent="0.3">
      <c r="A58" s="110">
        <v>52</v>
      </c>
      <c r="B58" s="110" t="s">
        <v>2386</v>
      </c>
      <c r="C58" s="113" t="s">
        <v>2694</v>
      </c>
      <c r="D58" s="115" t="s">
        <v>1848</v>
      </c>
      <c r="E58" s="7">
        <v>1650000</v>
      </c>
      <c r="F58" s="138" t="s">
        <v>2698</v>
      </c>
      <c r="G58" s="140">
        <v>1650000</v>
      </c>
    </row>
    <row r="59" spans="1:7" ht="15.6" x14ac:dyDescent="0.3">
      <c r="A59" s="110">
        <v>53</v>
      </c>
      <c r="B59" s="110" t="s">
        <v>2387</v>
      </c>
      <c r="C59" s="113" t="s">
        <v>2481</v>
      </c>
      <c r="D59" s="115" t="s">
        <v>1848</v>
      </c>
      <c r="E59" s="7">
        <v>150000</v>
      </c>
      <c r="F59" s="110" t="s">
        <v>2565</v>
      </c>
      <c r="G59" s="7">
        <v>150000</v>
      </c>
    </row>
    <row r="60" spans="1:7" ht="15.6" x14ac:dyDescent="0.3">
      <c r="A60" s="110">
        <v>54</v>
      </c>
      <c r="B60" s="110" t="s">
        <v>2388</v>
      </c>
      <c r="C60" s="113" t="s">
        <v>2482</v>
      </c>
      <c r="D60" s="115" t="s">
        <v>1848</v>
      </c>
      <c r="E60" s="7">
        <v>150000</v>
      </c>
      <c r="F60" s="110" t="s">
        <v>2565</v>
      </c>
      <c r="G60" s="7">
        <v>150000</v>
      </c>
    </row>
    <row r="61" spans="1:7" ht="15.6" x14ac:dyDescent="0.3">
      <c r="A61" s="110">
        <v>55</v>
      </c>
      <c r="B61" s="110" t="s">
        <v>2389</v>
      </c>
      <c r="C61" s="113" t="s">
        <v>2695</v>
      </c>
      <c r="D61" s="115" t="s">
        <v>1848</v>
      </c>
      <c r="E61" s="7">
        <v>150000</v>
      </c>
      <c r="F61" s="110" t="s">
        <v>2565</v>
      </c>
      <c r="G61" s="7">
        <v>150000</v>
      </c>
    </row>
    <row r="62" spans="1:7" ht="15.6" x14ac:dyDescent="0.3">
      <c r="A62" s="110">
        <v>56</v>
      </c>
      <c r="B62" s="110" t="s">
        <v>2390</v>
      </c>
      <c r="C62" s="113" t="s">
        <v>2702</v>
      </c>
      <c r="D62" s="115" t="s">
        <v>1848</v>
      </c>
      <c r="E62" s="7">
        <v>150000</v>
      </c>
      <c r="F62" s="110" t="s">
        <v>2565</v>
      </c>
      <c r="G62" s="7">
        <v>150000</v>
      </c>
    </row>
    <row r="63" spans="1:7" ht="15.6" x14ac:dyDescent="0.3">
      <c r="A63" s="110">
        <v>57</v>
      </c>
      <c r="B63" s="110" t="s">
        <v>2391</v>
      </c>
      <c r="C63" s="113" t="s">
        <v>2485</v>
      </c>
      <c r="D63" s="115" t="s">
        <v>1848</v>
      </c>
      <c r="E63" s="7">
        <v>150000</v>
      </c>
      <c r="F63" s="110" t="s">
        <v>2565</v>
      </c>
      <c r="G63" s="7">
        <v>150000</v>
      </c>
    </row>
    <row r="64" spans="1:7" ht="15.6" x14ac:dyDescent="0.3">
      <c r="A64" s="110">
        <v>58</v>
      </c>
      <c r="B64" s="110" t="s">
        <v>2392</v>
      </c>
      <c r="C64" s="113" t="s">
        <v>2486</v>
      </c>
      <c r="D64" s="115" t="s">
        <v>1848</v>
      </c>
      <c r="E64" s="7">
        <v>150000</v>
      </c>
      <c r="F64" s="110" t="s">
        <v>2565</v>
      </c>
      <c r="G64" s="7">
        <v>150000</v>
      </c>
    </row>
    <row r="65" spans="1:8" ht="15.6" x14ac:dyDescent="0.3">
      <c r="A65" s="110">
        <v>59</v>
      </c>
      <c r="B65" s="110" t="s">
        <v>2393</v>
      </c>
      <c r="C65" s="113" t="s">
        <v>2487</v>
      </c>
      <c r="D65" s="115" t="s">
        <v>1848</v>
      </c>
      <c r="E65" s="7">
        <v>450000</v>
      </c>
      <c r="F65" s="138" t="s">
        <v>2699</v>
      </c>
      <c r="G65" s="7">
        <v>450000</v>
      </c>
    </row>
    <row r="66" spans="1:8" ht="15.6" x14ac:dyDescent="0.3">
      <c r="A66" s="110">
        <v>60</v>
      </c>
      <c r="B66" s="110" t="s">
        <v>2394</v>
      </c>
      <c r="C66" s="113" t="s">
        <v>2488</v>
      </c>
      <c r="D66" s="115" t="s">
        <v>2566</v>
      </c>
      <c r="E66" s="7">
        <v>430000</v>
      </c>
      <c r="F66" s="110" t="s">
        <v>2565</v>
      </c>
      <c r="G66" s="7">
        <v>430000</v>
      </c>
    </row>
    <row r="67" spans="1:8" ht="15.6" x14ac:dyDescent="0.3">
      <c r="A67" s="110">
        <v>61</v>
      </c>
      <c r="B67" s="110" t="s">
        <v>2395</v>
      </c>
      <c r="C67" s="113" t="s">
        <v>2489</v>
      </c>
      <c r="D67" s="134" t="s">
        <v>2570</v>
      </c>
      <c r="E67" s="7">
        <v>640000</v>
      </c>
      <c r="F67" s="110" t="s">
        <v>2565</v>
      </c>
      <c r="G67" s="7">
        <v>640000</v>
      </c>
    </row>
    <row r="68" spans="1:8" ht="15.6" x14ac:dyDescent="0.3">
      <c r="A68" s="110">
        <v>62</v>
      </c>
      <c r="B68" s="110" t="s">
        <v>2396</v>
      </c>
      <c r="C68" s="113" t="s">
        <v>2490</v>
      </c>
      <c r="D68" s="134" t="s">
        <v>2570</v>
      </c>
      <c r="E68" s="7">
        <v>640000</v>
      </c>
      <c r="F68" s="110" t="s">
        <v>2565</v>
      </c>
      <c r="G68" s="7">
        <v>640000</v>
      </c>
    </row>
    <row r="69" spans="1:8" ht="15.6" x14ac:dyDescent="0.3">
      <c r="A69" s="110">
        <v>63</v>
      </c>
      <c r="B69" s="110" t="s">
        <v>2410</v>
      </c>
      <c r="C69" s="133" t="s">
        <v>2491</v>
      </c>
      <c r="D69" s="115" t="s">
        <v>1848</v>
      </c>
      <c r="E69" s="7">
        <v>150000</v>
      </c>
      <c r="F69" s="110" t="s">
        <v>2565</v>
      </c>
      <c r="G69" s="7">
        <v>150000</v>
      </c>
    </row>
    <row r="70" spans="1:8" ht="15.6" x14ac:dyDescent="0.3">
      <c r="A70" s="110">
        <v>64</v>
      </c>
      <c r="B70" s="110" t="s">
        <v>2411</v>
      </c>
      <c r="C70" s="113" t="s">
        <v>2492</v>
      </c>
      <c r="D70" s="115" t="s">
        <v>2566</v>
      </c>
      <c r="E70" s="7">
        <v>430000</v>
      </c>
      <c r="F70" s="110" t="s">
        <v>2565</v>
      </c>
      <c r="G70" s="7">
        <v>430000</v>
      </c>
    </row>
    <row r="71" spans="1:8" ht="15.6" x14ac:dyDescent="0.3">
      <c r="A71" s="110">
        <v>65</v>
      </c>
      <c r="B71" s="110" t="s">
        <v>2412</v>
      </c>
      <c r="C71" s="113" t="s">
        <v>2493</v>
      </c>
      <c r="D71" s="115" t="s">
        <v>1848</v>
      </c>
      <c r="E71" s="7">
        <v>150000</v>
      </c>
      <c r="F71" s="110" t="s">
        <v>2565</v>
      </c>
      <c r="G71" s="7">
        <v>150000</v>
      </c>
    </row>
    <row r="72" spans="1:8" ht="15.6" x14ac:dyDescent="0.3">
      <c r="A72" s="110">
        <v>66</v>
      </c>
      <c r="B72" s="110" t="s">
        <v>2413</v>
      </c>
      <c r="C72" s="113" t="s">
        <v>2494</v>
      </c>
      <c r="D72" s="115" t="s">
        <v>2566</v>
      </c>
      <c r="E72" s="7">
        <v>430000</v>
      </c>
      <c r="F72" s="110" t="s">
        <v>2565</v>
      </c>
      <c r="G72" s="7">
        <v>430000</v>
      </c>
    </row>
    <row r="73" spans="1:8" ht="15.6" x14ac:dyDescent="0.3">
      <c r="A73" s="110">
        <v>67</v>
      </c>
      <c r="B73" s="110" t="s">
        <v>2414</v>
      </c>
      <c r="C73" s="113" t="s">
        <v>2495</v>
      </c>
      <c r="D73" s="115" t="s">
        <v>1848</v>
      </c>
      <c r="E73" s="7">
        <v>150000</v>
      </c>
      <c r="F73" s="110" t="s">
        <v>2565</v>
      </c>
      <c r="G73" s="7">
        <v>150000</v>
      </c>
    </row>
    <row r="74" spans="1:8" ht="15.6" x14ac:dyDescent="0.3">
      <c r="A74" s="110">
        <v>68</v>
      </c>
      <c r="B74" s="110" t="s">
        <v>2415</v>
      </c>
      <c r="C74" s="113" t="s">
        <v>2496</v>
      </c>
      <c r="D74" s="115" t="s">
        <v>1848</v>
      </c>
      <c r="E74" s="7">
        <v>150000</v>
      </c>
      <c r="F74" s="110" t="s">
        <v>2565</v>
      </c>
      <c r="G74" s="7">
        <v>150000</v>
      </c>
    </row>
    <row r="75" spans="1:8" ht="15.6" x14ac:dyDescent="0.3">
      <c r="A75" s="110">
        <v>69</v>
      </c>
      <c r="B75" s="110" t="s">
        <v>2422</v>
      </c>
      <c r="C75" s="113" t="s">
        <v>2497</v>
      </c>
      <c r="D75" s="115" t="s">
        <v>2566</v>
      </c>
      <c r="E75" s="7">
        <v>430000</v>
      </c>
      <c r="F75" s="110" t="s">
        <v>2565</v>
      </c>
      <c r="G75" s="7">
        <v>430000</v>
      </c>
    </row>
    <row r="76" spans="1:8" ht="15.6" x14ac:dyDescent="0.3">
      <c r="A76" s="110">
        <v>70</v>
      </c>
      <c r="B76" s="110" t="s">
        <v>2423</v>
      </c>
      <c r="C76" s="113" t="s">
        <v>2498</v>
      </c>
      <c r="D76" s="115" t="s">
        <v>1848</v>
      </c>
      <c r="E76" s="7">
        <v>150000</v>
      </c>
      <c r="F76" s="114"/>
      <c r="G76" s="7">
        <v>150000</v>
      </c>
    </row>
    <row r="77" spans="1:8" ht="15.6" x14ac:dyDescent="0.3">
      <c r="A77" s="110">
        <v>71</v>
      </c>
      <c r="B77" s="110" t="s">
        <v>2583</v>
      </c>
      <c r="C77" s="133" t="s">
        <v>2499</v>
      </c>
      <c r="D77" s="115" t="s">
        <v>2568</v>
      </c>
      <c r="E77" s="7">
        <v>845000</v>
      </c>
      <c r="F77" s="110" t="s">
        <v>2565</v>
      </c>
      <c r="H77" s="7">
        <v>845000</v>
      </c>
    </row>
    <row r="78" spans="1:8" ht="15.6" x14ac:dyDescent="0.3">
      <c r="A78" s="110">
        <v>72</v>
      </c>
      <c r="B78" s="110" t="s">
        <v>2584</v>
      </c>
      <c r="C78" s="113" t="s">
        <v>2500</v>
      </c>
      <c r="D78" s="115" t="s">
        <v>2568</v>
      </c>
      <c r="E78" s="7">
        <v>845000</v>
      </c>
      <c r="F78" s="110" t="s">
        <v>2565</v>
      </c>
      <c r="H78" s="7">
        <v>845000</v>
      </c>
    </row>
    <row r="79" spans="1:8" ht="15.6" x14ac:dyDescent="0.3">
      <c r="A79" s="110">
        <v>73</v>
      </c>
      <c r="B79" s="110" t="s">
        <v>2585</v>
      </c>
      <c r="C79" s="133" t="s">
        <v>2499</v>
      </c>
      <c r="D79" s="115" t="s">
        <v>2575</v>
      </c>
      <c r="E79" s="7">
        <v>90000</v>
      </c>
      <c r="F79" s="110" t="s">
        <v>2565</v>
      </c>
      <c r="H79" s="7">
        <v>90000</v>
      </c>
    </row>
    <row r="80" spans="1:8" ht="15.6" x14ac:dyDescent="0.3">
      <c r="A80" s="110">
        <v>74</v>
      </c>
      <c r="B80" s="110" t="s">
        <v>2586</v>
      </c>
      <c r="C80" s="113" t="s">
        <v>2501</v>
      </c>
      <c r="D80" s="115" t="s">
        <v>2576</v>
      </c>
      <c r="E80" s="7">
        <v>400000</v>
      </c>
      <c r="F80" s="110" t="s">
        <v>2565</v>
      </c>
      <c r="H80" s="7">
        <v>400000</v>
      </c>
    </row>
    <row r="81" spans="1:8" ht="15.6" x14ac:dyDescent="0.3">
      <c r="A81" s="110">
        <v>75</v>
      </c>
      <c r="B81" s="110" t="s">
        <v>2587</v>
      </c>
      <c r="C81" s="113" t="s">
        <v>2502</v>
      </c>
      <c r="D81" s="115" t="s">
        <v>2576</v>
      </c>
      <c r="E81" s="7">
        <v>400000</v>
      </c>
      <c r="F81" s="110" t="s">
        <v>2565</v>
      </c>
      <c r="H81" s="7">
        <v>400000</v>
      </c>
    </row>
    <row r="82" spans="1:8" ht="15.6" x14ac:dyDescent="0.3">
      <c r="A82" s="110">
        <v>76</v>
      </c>
      <c r="B82" s="110" t="s">
        <v>2588</v>
      </c>
      <c r="C82" s="113" t="s">
        <v>2503</v>
      </c>
      <c r="D82" s="115" t="s">
        <v>2576</v>
      </c>
      <c r="E82" s="7">
        <v>400000</v>
      </c>
      <c r="F82" s="110" t="s">
        <v>2565</v>
      </c>
      <c r="H82" s="7">
        <v>400000</v>
      </c>
    </row>
    <row r="83" spans="1:8" ht="15.6" x14ac:dyDescent="0.3">
      <c r="A83" s="110">
        <v>77</v>
      </c>
      <c r="B83" s="110" t="s">
        <v>2589</v>
      </c>
      <c r="C83" s="113" t="s">
        <v>2504</v>
      </c>
      <c r="D83" s="115" t="s">
        <v>2576</v>
      </c>
      <c r="E83" s="7">
        <v>400000</v>
      </c>
      <c r="F83" s="110" t="s">
        <v>2565</v>
      </c>
      <c r="H83" s="7">
        <v>400000</v>
      </c>
    </row>
    <row r="84" spans="1:8" ht="15.6" x14ac:dyDescent="0.3">
      <c r="A84" s="110">
        <v>78</v>
      </c>
      <c r="B84" s="110" t="s">
        <v>2590</v>
      </c>
      <c r="C84" s="113" t="s">
        <v>2505</v>
      </c>
      <c r="D84" s="115" t="s">
        <v>1848</v>
      </c>
      <c r="E84" s="7">
        <v>150000</v>
      </c>
      <c r="F84" s="110" t="s">
        <v>2565</v>
      </c>
      <c r="H84" s="7">
        <v>150000</v>
      </c>
    </row>
    <row r="85" spans="1:8" ht="15.6" x14ac:dyDescent="0.3">
      <c r="A85" s="110">
        <v>79</v>
      </c>
      <c r="B85" s="110" t="s">
        <v>2591</v>
      </c>
      <c r="C85" s="113" t="s">
        <v>2506</v>
      </c>
      <c r="D85" s="115" t="s">
        <v>1848</v>
      </c>
      <c r="E85" s="7">
        <v>150000</v>
      </c>
      <c r="F85" s="110" t="s">
        <v>2565</v>
      </c>
      <c r="H85" s="7">
        <v>150000</v>
      </c>
    </row>
    <row r="86" spans="1:8" ht="15.6" x14ac:dyDescent="0.3">
      <c r="A86" s="110">
        <v>80</v>
      </c>
      <c r="B86" s="110" t="s">
        <v>2592</v>
      </c>
      <c r="C86" s="113" t="s">
        <v>2507</v>
      </c>
      <c r="D86" s="115" t="s">
        <v>1848</v>
      </c>
      <c r="E86" s="7">
        <v>150000</v>
      </c>
      <c r="F86" s="110" t="s">
        <v>2565</v>
      </c>
      <c r="H86" s="7">
        <v>150000</v>
      </c>
    </row>
    <row r="87" spans="1:8" ht="15.6" x14ac:dyDescent="0.3">
      <c r="A87" s="110">
        <v>81</v>
      </c>
      <c r="B87" s="110" t="s">
        <v>2593</v>
      </c>
      <c r="C87" s="113" t="s">
        <v>2508</v>
      </c>
      <c r="D87" s="115" t="s">
        <v>1848</v>
      </c>
      <c r="E87" s="7">
        <v>150000</v>
      </c>
      <c r="F87" s="110" t="s">
        <v>2565</v>
      </c>
      <c r="H87" s="7">
        <v>150000</v>
      </c>
    </row>
    <row r="88" spans="1:8" ht="15.6" x14ac:dyDescent="0.3">
      <c r="A88" s="110">
        <v>82</v>
      </c>
      <c r="B88" s="110" t="s">
        <v>2594</v>
      </c>
      <c r="C88" s="113" t="s">
        <v>2509</v>
      </c>
      <c r="D88" s="115" t="s">
        <v>2577</v>
      </c>
      <c r="E88" s="7">
        <v>430000</v>
      </c>
      <c r="F88" s="110" t="s">
        <v>2565</v>
      </c>
      <c r="H88" s="7">
        <v>430000</v>
      </c>
    </row>
    <row r="89" spans="1:8" ht="15.6" x14ac:dyDescent="0.3">
      <c r="A89" s="110">
        <v>83</v>
      </c>
      <c r="B89" s="110" t="s">
        <v>2595</v>
      </c>
      <c r="C89" s="113" t="s">
        <v>2510</v>
      </c>
      <c r="D89" s="115" t="s">
        <v>1848</v>
      </c>
      <c r="E89" s="7">
        <v>150000</v>
      </c>
      <c r="F89" s="110" t="s">
        <v>2565</v>
      </c>
      <c r="H89" s="7">
        <v>150000</v>
      </c>
    </row>
    <row r="90" spans="1:8" ht="15.6" x14ac:dyDescent="0.3">
      <c r="A90" s="110">
        <v>84</v>
      </c>
      <c r="B90" s="110" t="s">
        <v>2596</v>
      </c>
      <c r="C90" s="113" t="s">
        <v>2511</v>
      </c>
      <c r="D90" s="115" t="s">
        <v>1848</v>
      </c>
      <c r="E90" s="7">
        <v>150000</v>
      </c>
      <c r="F90" s="110" t="s">
        <v>2565</v>
      </c>
      <c r="H90" s="7">
        <v>150000</v>
      </c>
    </row>
    <row r="91" spans="1:8" ht="15.6" x14ac:dyDescent="0.3">
      <c r="A91" s="110">
        <v>85</v>
      </c>
      <c r="B91" s="110" t="s">
        <v>2597</v>
      </c>
      <c r="C91" s="113" t="s">
        <v>2512</v>
      </c>
      <c r="D91" s="115" t="s">
        <v>1848</v>
      </c>
      <c r="E91" s="7">
        <v>150000</v>
      </c>
      <c r="F91" s="110" t="s">
        <v>2565</v>
      </c>
      <c r="H91" s="7">
        <v>150000</v>
      </c>
    </row>
    <row r="92" spans="1:8" ht="15.6" x14ac:dyDescent="0.3">
      <c r="A92" s="110">
        <v>86</v>
      </c>
      <c r="B92" s="110" t="s">
        <v>2598</v>
      </c>
      <c r="C92" s="113" t="s">
        <v>2513</v>
      </c>
      <c r="D92" s="115" t="s">
        <v>1848</v>
      </c>
      <c r="E92" s="7">
        <v>150000</v>
      </c>
      <c r="F92" s="110" t="s">
        <v>2565</v>
      </c>
      <c r="H92" s="7">
        <v>150000</v>
      </c>
    </row>
    <row r="93" spans="1:8" ht="15.6" x14ac:dyDescent="0.3">
      <c r="A93" s="110">
        <v>87</v>
      </c>
      <c r="B93" s="110" t="s">
        <v>2599</v>
      </c>
      <c r="C93" s="113" t="s">
        <v>2514</v>
      </c>
      <c r="D93" s="115" t="s">
        <v>1848</v>
      </c>
      <c r="E93" s="7">
        <v>150000</v>
      </c>
      <c r="F93" s="110" t="s">
        <v>2565</v>
      </c>
      <c r="H93" s="7">
        <v>150000</v>
      </c>
    </row>
    <row r="94" spans="1:8" ht="15.6" x14ac:dyDescent="0.3">
      <c r="A94" s="110">
        <v>88</v>
      </c>
      <c r="B94" s="110" t="s">
        <v>2600</v>
      </c>
      <c r="C94" s="113" t="s">
        <v>2515</v>
      </c>
      <c r="D94" s="115" t="s">
        <v>1848</v>
      </c>
      <c r="E94" s="7">
        <v>150000</v>
      </c>
      <c r="F94" s="110" t="s">
        <v>2565</v>
      </c>
      <c r="H94" s="7">
        <v>150000</v>
      </c>
    </row>
    <row r="95" spans="1:8" ht="15.6" x14ac:dyDescent="0.3">
      <c r="A95" s="110">
        <v>89</v>
      </c>
      <c r="B95" s="110" t="s">
        <v>2601</v>
      </c>
      <c r="C95" s="113" t="s">
        <v>2516</v>
      </c>
      <c r="D95" s="115" t="s">
        <v>2577</v>
      </c>
      <c r="E95" s="7">
        <v>430000</v>
      </c>
      <c r="F95" s="110" t="s">
        <v>2565</v>
      </c>
      <c r="H95" s="7">
        <v>430000</v>
      </c>
    </row>
    <row r="96" spans="1:8" ht="15.6" x14ac:dyDescent="0.3">
      <c r="A96" s="110">
        <v>90</v>
      </c>
      <c r="B96" s="110" t="s">
        <v>2602</v>
      </c>
      <c r="C96" s="113" t="s">
        <v>2517</v>
      </c>
      <c r="D96" s="115" t="s">
        <v>1848</v>
      </c>
      <c r="E96" s="7">
        <v>150000</v>
      </c>
      <c r="F96" s="110" t="s">
        <v>2565</v>
      </c>
      <c r="G96" s="7">
        <v>150000</v>
      </c>
    </row>
    <row r="97" spans="1:7" ht="15.6" x14ac:dyDescent="0.3">
      <c r="A97" s="110">
        <v>91</v>
      </c>
      <c r="B97" s="110" t="s">
        <v>2603</v>
      </c>
      <c r="C97" s="113" t="s">
        <v>2703</v>
      </c>
      <c r="D97" s="115" t="s">
        <v>1848</v>
      </c>
      <c r="E97" s="7">
        <v>150000</v>
      </c>
      <c r="F97" s="110" t="s">
        <v>2565</v>
      </c>
      <c r="G97" s="7">
        <v>150000</v>
      </c>
    </row>
    <row r="98" spans="1:7" ht="15.6" x14ac:dyDescent="0.3">
      <c r="A98" s="110">
        <v>92</v>
      </c>
      <c r="B98" s="110" t="s">
        <v>2604</v>
      </c>
      <c r="C98" s="113" t="s">
        <v>2519</v>
      </c>
      <c r="D98" s="115" t="s">
        <v>1848</v>
      </c>
      <c r="E98" s="7">
        <v>150000</v>
      </c>
      <c r="F98" s="110" t="s">
        <v>2565</v>
      </c>
      <c r="G98" s="7">
        <v>150000</v>
      </c>
    </row>
    <row r="99" spans="1:7" ht="15.6" x14ac:dyDescent="0.3">
      <c r="A99" s="110">
        <v>93</v>
      </c>
      <c r="B99" s="110" t="s">
        <v>2605</v>
      </c>
      <c r="C99" s="113" t="s">
        <v>2520</v>
      </c>
      <c r="D99" s="115" t="s">
        <v>2566</v>
      </c>
      <c r="E99" s="7">
        <v>430000</v>
      </c>
      <c r="F99" s="110" t="s">
        <v>2565</v>
      </c>
      <c r="G99" s="7">
        <v>430000</v>
      </c>
    </row>
    <row r="100" spans="1:7" ht="15.6" x14ac:dyDescent="0.3">
      <c r="A100" s="110">
        <v>94</v>
      </c>
      <c r="B100" s="110" t="s">
        <v>2606</v>
      </c>
      <c r="C100" s="113" t="s">
        <v>2521</v>
      </c>
      <c r="D100" s="115" t="s">
        <v>1848</v>
      </c>
      <c r="E100" s="7">
        <v>150000</v>
      </c>
      <c r="F100" s="110" t="s">
        <v>2565</v>
      </c>
      <c r="G100" s="7">
        <v>150000</v>
      </c>
    </row>
    <row r="101" spans="1:7" ht="15.6" x14ac:dyDescent="0.3">
      <c r="A101" s="110">
        <v>95</v>
      </c>
      <c r="B101" s="110" t="s">
        <v>2607</v>
      </c>
      <c r="C101" s="113" t="s">
        <v>2522</v>
      </c>
      <c r="D101" s="115" t="s">
        <v>1848</v>
      </c>
      <c r="E101" s="7">
        <v>150000</v>
      </c>
      <c r="F101" s="110" t="s">
        <v>2565</v>
      </c>
      <c r="G101" s="7">
        <v>150000</v>
      </c>
    </row>
    <row r="102" spans="1:7" ht="15.6" x14ac:dyDescent="0.3">
      <c r="A102" s="110">
        <v>96</v>
      </c>
      <c r="B102" s="110" t="s">
        <v>2608</v>
      </c>
      <c r="C102" s="113" t="s">
        <v>2523</v>
      </c>
      <c r="D102" s="134" t="s">
        <v>2570</v>
      </c>
      <c r="E102" s="7">
        <v>640000</v>
      </c>
      <c r="F102" s="110" t="s">
        <v>2565</v>
      </c>
      <c r="G102" s="7">
        <v>640000</v>
      </c>
    </row>
    <row r="103" spans="1:7" ht="15.6" x14ac:dyDescent="0.3">
      <c r="A103" s="110">
        <v>97</v>
      </c>
      <c r="B103" s="110" t="s">
        <v>2609</v>
      </c>
      <c r="C103" s="113" t="s">
        <v>2524</v>
      </c>
      <c r="D103" s="115" t="s">
        <v>2578</v>
      </c>
      <c r="E103" s="7">
        <v>640000</v>
      </c>
      <c r="F103" s="110" t="s">
        <v>2565</v>
      </c>
      <c r="G103" s="7">
        <v>640000</v>
      </c>
    </row>
    <row r="104" spans="1:7" ht="15.6" x14ac:dyDescent="0.3">
      <c r="A104" s="110">
        <v>98</v>
      </c>
      <c r="B104" s="110" t="s">
        <v>2610</v>
      </c>
      <c r="C104" s="113" t="s">
        <v>2525</v>
      </c>
      <c r="D104" s="115" t="s">
        <v>1848</v>
      </c>
      <c r="E104" s="7">
        <v>150000</v>
      </c>
      <c r="F104" s="110" t="s">
        <v>2565</v>
      </c>
      <c r="G104" s="7">
        <v>150000</v>
      </c>
    </row>
    <row r="105" spans="1:7" ht="15.6" x14ac:dyDescent="0.3">
      <c r="A105" s="110">
        <v>99</v>
      </c>
      <c r="B105" s="110" t="s">
        <v>2611</v>
      </c>
      <c r="C105" s="113" t="s">
        <v>2526</v>
      </c>
      <c r="D105" s="115" t="s">
        <v>1848</v>
      </c>
      <c r="E105" s="7">
        <v>150000</v>
      </c>
      <c r="F105" s="110" t="s">
        <v>2565</v>
      </c>
      <c r="G105" s="7">
        <v>150000</v>
      </c>
    </row>
    <row r="106" spans="1:7" ht="15.6" x14ac:dyDescent="0.3">
      <c r="A106" s="110">
        <v>100</v>
      </c>
      <c r="B106" s="110" t="s">
        <v>2612</v>
      </c>
      <c r="C106" s="113" t="s">
        <v>2527</v>
      </c>
      <c r="D106" s="115" t="s">
        <v>1848</v>
      </c>
      <c r="E106" s="7">
        <v>150000</v>
      </c>
      <c r="F106" s="110" t="s">
        <v>2565</v>
      </c>
      <c r="G106" s="7">
        <v>150000</v>
      </c>
    </row>
    <row r="107" spans="1:7" ht="15.6" x14ac:dyDescent="0.3">
      <c r="A107" s="110">
        <v>101</v>
      </c>
      <c r="B107" s="110" t="s">
        <v>2613</v>
      </c>
      <c r="C107" s="113" t="s">
        <v>2528</v>
      </c>
      <c r="D107" s="115" t="s">
        <v>1848</v>
      </c>
      <c r="E107" s="7">
        <v>150000</v>
      </c>
      <c r="F107" s="110" t="s">
        <v>2565</v>
      </c>
      <c r="G107" s="7">
        <v>150000</v>
      </c>
    </row>
    <row r="108" spans="1:7" ht="15.6" x14ac:dyDescent="0.3">
      <c r="A108" s="110">
        <v>102</v>
      </c>
      <c r="B108" s="110" t="s">
        <v>2614</v>
      </c>
      <c r="C108" s="113" t="s">
        <v>2529</v>
      </c>
      <c r="D108" s="115" t="s">
        <v>1848</v>
      </c>
      <c r="E108" s="7">
        <v>150000</v>
      </c>
      <c r="F108" s="110" t="s">
        <v>2565</v>
      </c>
      <c r="G108" s="7">
        <v>150000</v>
      </c>
    </row>
    <row r="109" spans="1:7" ht="15.6" x14ac:dyDescent="0.3">
      <c r="A109" s="110">
        <v>103</v>
      </c>
      <c r="B109" s="110" t="s">
        <v>2615</v>
      </c>
      <c r="C109" s="113" t="s">
        <v>2530</v>
      </c>
      <c r="D109" s="115" t="s">
        <v>2579</v>
      </c>
      <c r="E109" s="7">
        <v>935000</v>
      </c>
      <c r="F109" s="110" t="s">
        <v>2565</v>
      </c>
      <c r="G109" s="7">
        <v>935000</v>
      </c>
    </row>
    <row r="110" spans="1:7" ht="15.6" x14ac:dyDescent="0.3">
      <c r="A110" s="110">
        <v>104</v>
      </c>
      <c r="B110" s="110" t="s">
        <v>2616</v>
      </c>
      <c r="C110" s="113" t="s">
        <v>2531</v>
      </c>
      <c r="D110" s="115" t="s">
        <v>1848</v>
      </c>
      <c r="E110" s="7">
        <v>150000</v>
      </c>
      <c r="F110" s="110" t="s">
        <v>2565</v>
      </c>
      <c r="G110" s="7">
        <v>150000</v>
      </c>
    </row>
    <row r="111" spans="1:7" ht="15.6" x14ac:dyDescent="0.3">
      <c r="A111" s="110">
        <v>105</v>
      </c>
      <c r="B111" s="110" t="s">
        <v>2617</v>
      </c>
      <c r="C111" s="113" t="s">
        <v>2532</v>
      </c>
      <c r="D111" s="115" t="s">
        <v>1848</v>
      </c>
      <c r="E111" s="7">
        <v>150000</v>
      </c>
      <c r="F111" s="110" t="s">
        <v>2565</v>
      </c>
      <c r="G111" s="7">
        <v>150000</v>
      </c>
    </row>
    <row r="112" spans="1:7" ht="15.6" x14ac:dyDescent="0.3">
      <c r="A112" s="110">
        <v>106</v>
      </c>
      <c r="B112" s="110" t="s">
        <v>2618</v>
      </c>
      <c r="C112" s="113" t="s">
        <v>2533</v>
      </c>
      <c r="D112" s="115" t="s">
        <v>1848</v>
      </c>
      <c r="E112" s="7">
        <v>150000</v>
      </c>
      <c r="F112" s="110" t="s">
        <v>2565</v>
      </c>
      <c r="G112" s="7">
        <v>150000</v>
      </c>
    </row>
    <row r="113" spans="1:8" ht="15.6" x14ac:dyDescent="0.3">
      <c r="A113" s="110">
        <v>107</v>
      </c>
      <c r="B113" s="110" t="s">
        <v>2619</v>
      </c>
      <c r="C113" s="113" t="s">
        <v>2534</v>
      </c>
      <c r="D113" s="115" t="s">
        <v>2566</v>
      </c>
      <c r="E113" s="7">
        <v>430000</v>
      </c>
      <c r="F113" s="110" t="s">
        <v>2565</v>
      </c>
      <c r="G113" s="7">
        <v>430000</v>
      </c>
    </row>
    <row r="114" spans="1:8" ht="15.6" x14ac:dyDescent="0.3">
      <c r="A114" s="110">
        <v>108</v>
      </c>
      <c r="B114" s="110" t="s">
        <v>2620</v>
      </c>
      <c r="C114" s="113" t="s">
        <v>2535</v>
      </c>
      <c r="D114" s="115" t="s">
        <v>2580</v>
      </c>
      <c r="E114" s="7">
        <v>845000</v>
      </c>
      <c r="F114" s="110" t="s">
        <v>2565</v>
      </c>
      <c r="G114" s="7">
        <v>845000</v>
      </c>
    </row>
    <row r="115" spans="1:8" ht="15.6" x14ac:dyDescent="0.3">
      <c r="A115" s="110">
        <v>109</v>
      </c>
      <c r="B115" s="110" t="s">
        <v>2621</v>
      </c>
      <c r="C115" s="113" t="s">
        <v>2536</v>
      </c>
      <c r="D115" s="115" t="s">
        <v>1848</v>
      </c>
      <c r="E115" s="7">
        <v>1050000</v>
      </c>
      <c r="F115" s="137" t="s">
        <v>2652</v>
      </c>
      <c r="G115" s="85">
        <v>1050000</v>
      </c>
    </row>
    <row r="116" spans="1:8" ht="15.6" x14ac:dyDescent="0.3">
      <c r="A116" s="110">
        <v>110</v>
      </c>
      <c r="B116" s="110" t="s">
        <v>2622</v>
      </c>
      <c r="C116" s="113" t="s">
        <v>2537</v>
      </c>
      <c r="D116" s="115" t="s">
        <v>2566</v>
      </c>
      <c r="E116" s="7">
        <v>430000</v>
      </c>
      <c r="F116" s="110" t="s">
        <v>2565</v>
      </c>
      <c r="G116" s="7">
        <v>430000</v>
      </c>
    </row>
    <row r="117" spans="1:8" ht="15.6" x14ac:dyDescent="0.3">
      <c r="A117" s="110">
        <v>111</v>
      </c>
      <c r="B117" s="110" t="s">
        <v>2623</v>
      </c>
      <c r="C117" s="113" t="s">
        <v>2538</v>
      </c>
      <c r="D117" s="115" t="s">
        <v>2566</v>
      </c>
      <c r="E117" s="7">
        <v>430000</v>
      </c>
      <c r="F117" s="110" t="s">
        <v>2565</v>
      </c>
      <c r="G117" s="7">
        <v>430000</v>
      </c>
    </row>
    <row r="118" spans="1:8" ht="15.6" x14ac:dyDescent="0.3">
      <c r="A118" s="110">
        <v>112</v>
      </c>
      <c r="B118" s="110" t="s">
        <v>2624</v>
      </c>
      <c r="C118" s="113" t="s">
        <v>2539</v>
      </c>
      <c r="D118" s="115" t="s">
        <v>1848</v>
      </c>
      <c r="E118" s="7">
        <v>150000</v>
      </c>
      <c r="F118" s="110" t="s">
        <v>2565</v>
      </c>
      <c r="G118" s="7">
        <v>150000</v>
      </c>
    </row>
    <row r="119" spans="1:8" ht="15.6" x14ac:dyDescent="0.3">
      <c r="A119" s="110">
        <v>113</v>
      </c>
      <c r="B119" s="110" t="s">
        <v>2625</v>
      </c>
      <c r="C119" s="113" t="s">
        <v>2540</v>
      </c>
      <c r="D119" s="115" t="s">
        <v>1848</v>
      </c>
      <c r="E119" s="7">
        <v>150000</v>
      </c>
      <c r="F119" s="114"/>
      <c r="G119" s="7">
        <v>150000</v>
      </c>
    </row>
    <row r="120" spans="1:8" ht="15.6" x14ac:dyDescent="0.3">
      <c r="A120" s="110">
        <v>114</v>
      </c>
      <c r="B120" s="110" t="s">
        <v>2626</v>
      </c>
      <c r="C120" s="113" t="s">
        <v>2541</v>
      </c>
      <c r="D120" s="115" t="s">
        <v>1848</v>
      </c>
      <c r="E120" s="7">
        <v>150000</v>
      </c>
      <c r="F120" s="110" t="s">
        <v>2565</v>
      </c>
      <c r="H120" s="7">
        <v>150000</v>
      </c>
    </row>
    <row r="121" spans="1:8" ht="15.6" x14ac:dyDescent="0.3">
      <c r="A121" s="110">
        <v>115</v>
      </c>
      <c r="B121" s="110" t="s">
        <v>2627</v>
      </c>
      <c r="C121" s="113" t="s">
        <v>2542</v>
      </c>
      <c r="D121" s="115" t="s">
        <v>2581</v>
      </c>
      <c r="E121" s="7">
        <v>845000</v>
      </c>
      <c r="F121" s="110" t="s">
        <v>2565</v>
      </c>
      <c r="H121" s="7">
        <v>845000</v>
      </c>
    </row>
    <row r="122" spans="1:8" ht="15.6" x14ac:dyDescent="0.3">
      <c r="A122" s="110">
        <v>116</v>
      </c>
      <c r="B122" s="110" t="s">
        <v>2628</v>
      </c>
      <c r="C122" s="113" t="s">
        <v>2543</v>
      </c>
      <c r="D122" s="115" t="s">
        <v>2577</v>
      </c>
      <c r="E122" s="7">
        <v>430000</v>
      </c>
      <c r="F122" s="110" t="s">
        <v>2565</v>
      </c>
      <c r="H122" s="7">
        <v>430000</v>
      </c>
    </row>
    <row r="123" spans="1:8" ht="15.6" x14ac:dyDescent="0.3">
      <c r="A123" s="110">
        <v>117</v>
      </c>
      <c r="B123" s="110" t="s">
        <v>2629</v>
      </c>
      <c r="C123" s="113" t="s">
        <v>2544</v>
      </c>
      <c r="D123" s="115" t="s">
        <v>2566</v>
      </c>
      <c r="E123" s="7">
        <v>430000</v>
      </c>
      <c r="F123" s="110" t="s">
        <v>2565</v>
      </c>
      <c r="H123" s="7">
        <v>430000</v>
      </c>
    </row>
    <row r="124" spans="1:8" ht="15.6" x14ac:dyDescent="0.3">
      <c r="A124" s="110">
        <v>118</v>
      </c>
      <c r="B124" s="110" t="s">
        <v>2630</v>
      </c>
      <c r="C124" s="113" t="s">
        <v>2545</v>
      </c>
      <c r="D124" s="115" t="s">
        <v>1848</v>
      </c>
      <c r="E124" s="7">
        <v>150000</v>
      </c>
      <c r="F124" s="110" t="s">
        <v>2565</v>
      </c>
      <c r="H124" s="7">
        <v>150000</v>
      </c>
    </row>
    <row r="125" spans="1:8" ht="15.6" x14ac:dyDescent="0.3">
      <c r="A125" s="110">
        <v>119</v>
      </c>
      <c r="B125" s="110" t="s">
        <v>2631</v>
      </c>
      <c r="C125" s="113" t="s">
        <v>2546</v>
      </c>
      <c r="D125" s="134" t="s">
        <v>2570</v>
      </c>
      <c r="E125" s="7">
        <v>640000</v>
      </c>
      <c r="F125" s="110" t="s">
        <v>2565</v>
      </c>
      <c r="H125" s="7">
        <v>640000</v>
      </c>
    </row>
    <row r="126" spans="1:8" ht="15.6" x14ac:dyDescent="0.3">
      <c r="A126" s="110">
        <v>120</v>
      </c>
      <c r="B126" s="110" t="s">
        <v>2632</v>
      </c>
      <c r="C126" s="113" t="s">
        <v>2547</v>
      </c>
      <c r="D126" s="134" t="s">
        <v>2570</v>
      </c>
      <c r="E126" s="7">
        <v>640000</v>
      </c>
      <c r="F126" s="110" t="s">
        <v>2565</v>
      </c>
      <c r="H126" s="7">
        <v>640000</v>
      </c>
    </row>
    <row r="127" spans="1:8" ht="15.6" x14ac:dyDescent="0.3">
      <c r="A127" s="110">
        <v>121</v>
      </c>
      <c r="B127" s="110" t="s">
        <v>2633</v>
      </c>
      <c r="C127" s="113" t="s">
        <v>2548</v>
      </c>
      <c r="D127" s="136" t="s">
        <v>2582</v>
      </c>
      <c r="E127" s="7">
        <v>790000</v>
      </c>
      <c r="F127" s="110" t="s">
        <v>2565</v>
      </c>
      <c r="H127" s="7">
        <v>790000</v>
      </c>
    </row>
    <row r="128" spans="1:8" ht="15.6" x14ac:dyDescent="0.3">
      <c r="A128" s="110">
        <v>122</v>
      </c>
      <c r="B128" s="110" t="s">
        <v>2634</v>
      </c>
      <c r="C128" s="113" t="s">
        <v>2549</v>
      </c>
      <c r="D128" s="115" t="s">
        <v>1848</v>
      </c>
      <c r="E128" s="7">
        <v>150000</v>
      </c>
      <c r="F128" s="110" t="s">
        <v>2565</v>
      </c>
      <c r="H128" s="7">
        <v>150000</v>
      </c>
    </row>
    <row r="129" spans="1:8" ht="15.6" x14ac:dyDescent="0.3">
      <c r="A129" s="110">
        <v>123</v>
      </c>
      <c r="B129" s="110" t="s">
        <v>2635</v>
      </c>
      <c r="C129" s="133" t="s">
        <v>2550</v>
      </c>
      <c r="D129" s="115" t="s">
        <v>2577</v>
      </c>
      <c r="E129" s="7">
        <v>430000</v>
      </c>
      <c r="F129" s="110" t="s">
        <v>2565</v>
      </c>
      <c r="H129" s="7">
        <v>430000</v>
      </c>
    </row>
    <row r="130" spans="1:8" ht="15.6" x14ac:dyDescent="0.3">
      <c r="A130" s="110">
        <v>124</v>
      </c>
      <c r="B130" s="110" t="s">
        <v>2636</v>
      </c>
      <c r="C130" s="113" t="s">
        <v>2551</v>
      </c>
      <c r="D130" s="115" t="s">
        <v>2577</v>
      </c>
      <c r="E130" s="7">
        <v>430000</v>
      </c>
      <c r="F130" s="110" t="s">
        <v>2565</v>
      </c>
      <c r="H130" s="7">
        <v>430000</v>
      </c>
    </row>
    <row r="131" spans="1:8" ht="15.6" x14ac:dyDescent="0.3">
      <c r="A131" s="110">
        <v>125</v>
      </c>
      <c r="B131" s="110" t="s">
        <v>2637</v>
      </c>
      <c r="C131" s="113" t="s">
        <v>2552</v>
      </c>
      <c r="D131" s="134" t="s">
        <v>2570</v>
      </c>
      <c r="E131" s="7">
        <v>640000</v>
      </c>
      <c r="F131" s="110" t="s">
        <v>2565</v>
      </c>
      <c r="H131" s="7">
        <v>640000</v>
      </c>
    </row>
    <row r="132" spans="1:8" ht="15.6" x14ac:dyDescent="0.3">
      <c r="A132" s="110">
        <v>126</v>
      </c>
      <c r="B132" s="110" t="s">
        <v>2638</v>
      </c>
      <c r="C132" s="113" t="s">
        <v>2553</v>
      </c>
      <c r="D132" s="115" t="s">
        <v>2577</v>
      </c>
      <c r="E132" s="7">
        <v>430000</v>
      </c>
      <c r="F132" s="110" t="s">
        <v>2565</v>
      </c>
      <c r="H132" s="7">
        <v>430000</v>
      </c>
    </row>
    <row r="133" spans="1:8" ht="15.6" x14ac:dyDescent="0.3">
      <c r="A133" s="110">
        <v>127</v>
      </c>
      <c r="B133" s="110" t="s">
        <v>2639</v>
      </c>
      <c r="C133" s="113" t="s">
        <v>2554</v>
      </c>
      <c r="D133" s="115" t="s">
        <v>2577</v>
      </c>
      <c r="E133" s="7">
        <v>430000</v>
      </c>
      <c r="F133" s="110" t="s">
        <v>2565</v>
      </c>
      <c r="H133" s="7">
        <v>430000</v>
      </c>
    </row>
    <row r="134" spans="1:8" ht="15.6" x14ac:dyDescent="0.3">
      <c r="A134" s="110">
        <v>128</v>
      </c>
      <c r="B134" s="110" t="s">
        <v>2640</v>
      </c>
      <c r="C134" s="113" t="s">
        <v>2555</v>
      </c>
      <c r="D134" s="115" t="s">
        <v>2577</v>
      </c>
      <c r="E134" s="7">
        <v>430000</v>
      </c>
      <c r="F134" s="110" t="s">
        <v>2565</v>
      </c>
      <c r="H134" s="7">
        <v>430000</v>
      </c>
    </row>
    <row r="135" spans="1:8" ht="15.6" x14ac:dyDescent="0.3">
      <c r="A135" s="110">
        <v>129</v>
      </c>
      <c r="B135" s="110" t="s">
        <v>2641</v>
      </c>
      <c r="C135" s="113" t="s">
        <v>2556</v>
      </c>
      <c r="D135" s="115" t="s">
        <v>2577</v>
      </c>
      <c r="E135" s="7">
        <v>430000</v>
      </c>
      <c r="F135" s="110" t="s">
        <v>2565</v>
      </c>
      <c r="H135" s="7">
        <v>430000</v>
      </c>
    </row>
    <row r="136" spans="1:8" ht="15.6" x14ac:dyDescent="0.3">
      <c r="A136" s="110">
        <v>130</v>
      </c>
      <c r="B136" s="110" t="s">
        <v>2642</v>
      </c>
      <c r="C136" s="113" t="s">
        <v>2557</v>
      </c>
      <c r="D136" s="134" t="s">
        <v>2570</v>
      </c>
      <c r="E136" s="7">
        <v>640000</v>
      </c>
      <c r="F136" s="110" t="s">
        <v>2565</v>
      </c>
      <c r="H136" s="7">
        <v>640000</v>
      </c>
    </row>
    <row r="137" spans="1:8" ht="15.6" x14ac:dyDescent="0.3">
      <c r="A137" s="110">
        <v>131</v>
      </c>
      <c r="B137" s="110" t="s">
        <v>2643</v>
      </c>
      <c r="C137" s="113" t="s">
        <v>2558</v>
      </c>
      <c r="D137" s="134" t="s">
        <v>2570</v>
      </c>
      <c r="E137" s="7">
        <v>640000</v>
      </c>
      <c r="F137" s="110" t="s">
        <v>2565</v>
      </c>
      <c r="H137" s="7">
        <v>640000</v>
      </c>
    </row>
    <row r="138" spans="1:8" ht="15.6" x14ac:dyDescent="0.3">
      <c r="A138" s="110">
        <v>132</v>
      </c>
      <c r="B138" s="110" t="s">
        <v>2644</v>
      </c>
      <c r="C138" s="113" t="s">
        <v>2559</v>
      </c>
      <c r="D138" s="134" t="s">
        <v>2570</v>
      </c>
      <c r="E138" s="7">
        <v>640000</v>
      </c>
      <c r="F138" s="110" t="s">
        <v>2565</v>
      </c>
      <c r="H138" s="7">
        <v>640000</v>
      </c>
    </row>
    <row r="139" spans="1:8" ht="15.6" x14ac:dyDescent="0.3">
      <c r="A139" s="110">
        <v>133</v>
      </c>
      <c r="B139" s="110" t="s">
        <v>2645</v>
      </c>
      <c r="C139" s="113" t="s">
        <v>2560</v>
      </c>
      <c r="D139" s="115" t="s">
        <v>1848</v>
      </c>
      <c r="E139" s="7">
        <v>150000</v>
      </c>
      <c r="F139" s="110" t="s">
        <v>2565</v>
      </c>
      <c r="H139" s="7">
        <v>150000</v>
      </c>
    </row>
    <row r="140" spans="1:8" ht="15.6" x14ac:dyDescent="0.3">
      <c r="A140" s="110">
        <v>134</v>
      </c>
      <c r="B140" s="110" t="s">
        <v>2646</v>
      </c>
      <c r="C140" s="113" t="s">
        <v>2549</v>
      </c>
      <c r="D140" s="115" t="s">
        <v>2577</v>
      </c>
      <c r="E140" s="7">
        <v>430000</v>
      </c>
      <c r="F140" s="110" t="s">
        <v>2565</v>
      </c>
      <c r="H140" s="7">
        <v>430000</v>
      </c>
    </row>
    <row r="141" spans="1:8" ht="15.6" x14ac:dyDescent="0.3">
      <c r="A141" s="110">
        <v>135</v>
      </c>
      <c r="B141" s="110" t="s">
        <v>2647</v>
      </c>
      <c r="C141" s="113" t="s">
        <v>2561</v>
      </c>
      <c r="D141" s="115" t="s">
        <v>1848</v>
      </c>
      <c r="E141" s="7">
        <v>150000</v>
      </c>
      <c r="F141" s="110" t="s">
        <v>2565</v>
      </c>
      <c r="H141" s="7">
        <v>150000</v>
      </c>
    </row>
    <row r="142" spans="1:8" ht="15.6" x14ac:dyDescent="0.3">
      <c r="A142" s="110">
        <v>136</v>
      </c>
      <c r="B142" s="110" t="s">
        <v>2648</v>
      </c>
      <c r="C142" s="113" t="s">
        <v>2562</v>
      </c>
      <c r="D142" s="115" t="s">
        <v>1848</v>
      </c>
      <c r="E142" s="7">
        <v>150000</v>
      </c>
      <c r="F142" s="110" t="s">
        <v>2565</v>
      </c>
      <c r="H142" s="7">
        <v>150000</v>
      </c>
    </row>
    <row r="143" spans="1:8" ht="15.6" x14ac:dyDescent="0.3">
      <c r="A143" s="110">
        <v>137</v>
      </c>
      <c r="B143" s="110" t="s">
        <v>2649</v>
      </c>
      <c r="C143" s="113" t="s">
        <v>2563</v>
      </c>
      <c r="D143" s="115" t="s">
        <v>2577</v>
      </c>
      <c r="E143" s="7">
        <v>430000</v>
      </c>
      <c r="F143" s="110" t="s">
        <v>2565</v>
      </c>
      <c r="H143" s="7">
        <v>430000</v>
      </c>
    </row>
    <row r="144" spans="1:8" ht="15.6" x14ac:dyDescent="0.3">
      <c r="A144" s="110">
        <v>138</v>
      </c>
      <c r="B144" s="110" t="s">
        <v>2650</v>
      </c>
      <c r="C144" s="113" t="s">
        <v>2564</v>
      </c>
      <c r="D144" s="115" t="s">
        <v>1848</v>
      </c>
      <c r="E144" s="7">
        <v>150000</v>
      </c>
      <c r="F144" s="110" t="s">
        <v>2565</v>
      </c>
      <c r="G144" s="7">
        <v>150000</v>
      </c>
    </row>
    <row r="145" spans="1:8" ht="15.6" x14ac:dyDescent="0.3">
      <c r="A145" s="110">
        <v>410</v>
      </c>
      <c r="B145" s="110" t="s">
        <v>2670</v>
      </c>
      <c r="C145" s="113" t="s">
        <v>2654</v>
      </c>
      <c r="D145" s="115" t="s">
        <v>1848</v>
      </c>
      <c r="E145" s="7">
        <v>150000</v>
      </c>
      <c r="F145" s="132" t="s">
        <v>2565</v>
      </c>
      <c r="G145" s="7">
        <v>150000</v>
      </c>
    </row>
    <row r="146" spans="1:8" ht="15.6" x14ac:dyDescent="0.3">
      <c r="A146" s="110">
        <v>411</v>
      </c>
      <c r="B146" s="110" t="s">
        <v>2671</v>
      </c>
      <c r="C146" s="113" t="s">
        <v>2655</v>
      </c>
      <c r="D146" s="115" t="s">
        <v>1848</v>
      </c>
      <c r="E146" s="7">
        <v>150000</v>
      </c>
      <c r="F146" s="132" t="s">
        <v>2565</v>
      </c>
      <c r="G146" s="7">
        <v>150000</v>
      </c>
    </row>
    <row r="147" spans="1:8" ht="15.6" x14ac:dyDescent="0.3">
      <c r="A147" s="110">
        <v>412</v>
      </c>
      <c r="B147" s="110" t="s">
        <v>2672</v>
      </c>
      <c r="C147" s="113" t="s">
        <v>2656</v>
      </c>
      <c r="D147" s="115" t="s">
        <v>1848</v>
      </c>
      <c r="E147" s="7">
        <v>150000</v>
      </c>
      <c r="F147" s="132" t="s">
        <v>2565</v>
      </c>
      <c r="G147" s="7">
        <v>150000</v>
      </c>
    </row>
    <row r="148" spans="1:8" ht="15.6" x14ac:dyDescent="0.3">
      <c r="A148" s="110">
        <v>413</v>
      </c>
      <c r="B148" s="110" t="s">
        <v>2673</v>
      </c>
      <c r="C148" s="113" t="s">
        <v>2657</v>
      </c>
      <c r="D148" s="115" t="s">
        <v>1848</v>
      </c>
      <c r="E148" s="7">
        <v>150000</v>
      </c>
      <c r="F148" s="132" t="s">
        <v>2565</v>
      </c>
      <c r="G148" s="7">
        <v>150000</v>
      </c>
    </row>
    <row r="149" spans="1:8" ht="15.6" x14ac:dyDescent="0.3">
      <c r="A149" s="110">
        <v>414</v>
      </c>
      <c r="B149" s="110" t="s">
        <v>2674</v>
      </c>
      <c r="C149" s="113" t="s">
        <v>2658</v>
      </c>
      <c r="D149" s="115" t="s">
        <v>1848</v>
      </c>
      <c r="E149" s="7">
        <v>600000</v>
      </c>
      <c r="F149" s="142" t="s">
        <v>2704</v>
      </c>
      <c r="G149" s="7">
        <v>600000</v>
      </c>
    </row>
    <row r="150" spans="1:8" ht="15.6" x14ac:dyDescent="0.3">
      <c r="A150" s="110">
        <v>415</v>
      </c>
      <c r="B150" s="110" t="s">
        <v>2675</v>
      </c>
      <c r="C150" s="113" t="s">
        <v>2659</v>
      </c>
      <c r="D150" s="115" t="s">
        <v>1848</v>
      </c>
      <c r="E150" s="7">
        <v>150000</v>
      </c>
      <c r="F150" s="132" t="s">
        <v>2565</v>
      </c>
      <c r="G150" s="7">
        <v>150000</v>
      </c>
    </row>
    <row r="151" spans="1:8" ht="15.6" x14ac:dyDescent="0.3">
      <c r="A151" s="110">
        <v>416</v>
      </c>
      <c r="B151" s="110" t="s">
        <v>2676</v>
      </c>
      <c r="C151" s="113" t="s">
        <v>2660</v>
      </c>
      <c r="D151" s="115" t="s">
        <v>2696</v>
      </c>
      <c r="E151" s="7">
        <v>450000</v>
      </c>
      <c r="F151" s="132" t="s">
        <v>2565</v>
      </c>
      <c r="G151" s="7">
        <v>450000</v>
      </c>
    </row>
    <row r="152" spans="1:8" ht="15.6" x14ac:dyDescent="0.3">
      <c r="A152" s="110">
        <v>417</v>
      </c>
      <c r="B152" s="110" t="s">
        <v>2677</v>
      </c>
      <c r="C152" s="113" t="s">
        <v>2661</v>
      </c>
      <c r="D152" s="115" t="s">
        <v>2697</v>
      </c>
      <c r="E152" s="7">
        <v>450000</v>
      </c>
      <c r="F152" s="132" t="s">
        <v>2565</v>
      </c>
      <c r="G152" s="7">
        <v>450000</v>
      </c>
    </row>
    <row r="153" spans="1:8" ht="15.6" x14ac:dyDescent="0.3">
      <c r="A153" s="110">
        <v>418</v>
      </c>
      <c r="B153" s="110" t="s">
        <v>2678</v>
      </c>
      <c r="C153" s="113" t="s">
        <v>2662</v>
      </c>
      <c r="D153" s="115" t="s">
        <v>1848</v>
      </c>
      <c r="E153" s="7">
        <v>150000</v>
      </c>
      <c r="F153" s="132" t="s">
        <v>2565</v>
      </c>
      <c r="G153" s="7">
        <v>150000</v>
      </c>
    </row>
    <row r="154" spans="1:8" ht="15.6" x14ac:dyDescent="0.3">
      <c r="A154" s="110">
        <v>419</v>
      </c>
      <c r="B154" s="110" t="s">
        <v>2679</v>
      </c>
      <c r="C154" s="113" t="s">
        <v>2663</v>
      </c>
      <c r="D154" s="115" t="s">
        <v>2685</v>
      </c>
      <c r="E154" s="7">
        <v>300000</v>
      </c>
      <c r="F154" s="132" t="s">
        <v>2565</v>
      </c>
      <c r="G154" s="7">
        <v>300000</v>
      </c>
    </row>
    <row r="155" spans="1:8" ht="15.6" x14ac:dyDescent="0.3">
      <c r="A155" s="110">
        <v>420</v>
      </c>
      <c r="B155" s="110" t="s">
        <v>2680</v>
      </c>
      <c r="C155" s="113" t="s">
        <v>2664</v>
      </c>
      <c r="D155" s="115" t="s">
        <v>1848</v>
      </c>
      <c r="E155" s="7">
        <v>150000</v>
      </c>
      <c r="F155" s="132" t="s">
        <v>2565</v>
      </c>
      <c r="G155" s="7">
        <v>150000</v>
      </c>
    </row>
    <row r="156" spans="1:8" ht="15.6" x14ac:dyDescent="0.3">
      <c r="A156" s="110">
        <v>421</v>
      </c>
      <c r="B156" s="110" t="s">
        <v>2681</v>
      </c>
      <c r="C156" s="113" t="s">
        <v>2665</v>
      </c>
      <c r="D156" s="115" t="s">
        <v>2566</v>
      </c>
      <c r="E156" s="7">
        <v>430000</v>
      </c>
      <c r="F156" s="132" t="s">
        <v>2565</v>
      </c>
      <c r="G156" s="7">
        <v>430000</v>
      </c>
    </row>
    <row r="157" spans="1:8" ht="15.6" x14ac:dyDescent="0.3">
      <c r="A157" s="110">
        <v>422</v>
      </c>
      <c r="B157" s="110" t="s">
        <v>2682</v>
      </c>
      <c r="C157" s="113" t="s">
        <v>2666</v>
      </c>
      <c r="D157" s="115" t="s">
        <v>1848</v>
      </c>
      <c r="E157" s="7">
        <v>150000</v>
      </c>
      <c r="F157" s="132" t="s">
        <v>2565</v>
      </c>
      <c r="G157" s="7">
        <v>150000</v>
      </c>
    </row>
    <row r="158" spans="1:8" ht="15.6" x14ac:dyDescent="0.3">
      <c r="A158" s="110">
        <v>423</v>
      </c>
      <c r="B158" s="110" t="s">
        <v>2683</v>
      </c>
      <c r="C158" s="113" t="s">
        <v>2667</v>
      </c>
      <c r="D158" s="115" t="s">
        <v>2668</v>
      </c>
      <c r="E158" s="7">
        <v>400000</v>
      </c>
      <c r="F158" s="132" t="s">
        <v>2565</v>
      </c>
      <c r="G158" s="7">
        <v>400000</v>
      </c>
    </row>
    <row r="159" spans="1:8" ht="15.6" x14ac:dyDescent="0.3">
      <c r="A159" s="110">
        <v>424</v>
      </c>
      <c r="B159" s="110" t="s">
        <v>2684</v>
      </c>
      <c r="C159" s="113" t="s">
        <v>2669</v>
      </c>
      <c r="D159" s="115" t="s">
        <v>2668</v>
      </c>
      <c r="E159" s="7">
        <v>400000</v>
      </c>
      <c r="F159" s="132" t="s">
        <v>2565</v>
      </c>
      <c r="G159" s="7">
        <v>400000</v>
      </c>
    </row>
    <row r="160" spans="1:8" ht="15.6" x14ac:dyDescent="0.3">
      <c r="A160" s="121" t="s">
        <v>330</v>
      </c>
      <c r="B160" s="122"/>
      <c r="C160" s="122"/>
      <c r="D160" s="123"/>
      <c r="E160" s="77">
        <f>SUM(E7:E159)</f>
        <v>55600000</v>
      </c>
      <c r="F160" s="8"/>
      <c r="G160" s="54">
        <f>SUM(G7:G159)</f>
        <v>30145000</v>
      </c>
      <c r="H160" s="141">
        <f>SUM(H7:H159)</f>
        <v>25455000</v>
      </c>
    </row>
    <row r="161" spans="1:6" ht="15.6" x14ac:dyDescent="0.3">
      <c r="A161" s="124" t="s">
        <v>2705</v>
      </c>
      <c r="B161" s="125"/>
      <c r="C161" s="125"/>
      <c r="D161" s="125"/>
      <c r="E161" s="125"/>
      <c r="F161" s="126"/>
    </row>
    <row r="162" spans="1:6" ht="15.6" x14ac:dyDescent="0.3">
      <c r="A162" s="9"/>
      <c r="B162" s="9"/>
      <c r="C162" s="9"/>
      <c r="D162" s="9"/>
      <c r="E162" s="9"/>
      <c r="F162" s="9"/>
    </row>
    <row r="163" spans="1:6" ht="15.6" x14ac:dyDescent="0.3">
      <c r="A163" s="127" t="s">
        <v>2706</v>
      </c>
      <c r="B163" s="127"/>
      <c r="C163" s="127"/>
      <c r="D163" s="127"/>
      <c r="E163" s="127"/>
      <c r="F163" s="127"/>
    </row>
    <row r="164" spans="1:6" ht="15.6" x14ac:dyDescent="0.3">
      <c r="A164" s="128" t="s">
        <v>9</v>
      </c>
      <c r="B164" s="128"/>
      <c r="C164" s="128"/>
      <c r="D164" s="128" t="s">
        <v>10</v>
      </c>
      <c r="E164" s="128"/>
      <c r="F164" s="128"/>
    </row>
    <row r="165" spans="1:6" ht="15.6" x14ac:dyDescent="0.3">
      <c r="A165" s="1"/>
      <c r="B165" s="1"/>
      <c r="C165" s="1"/>
      <c r="D165" s="1"/>
      <c r="E165" s="10"/>
      <c r="F165" s="10"/>
    </row>
    <row r="166" spans="1:6" ht="15.6" x14ac:dyDescent="0.3">
      <c r="A166" s="1"/>
      <c r="B166" s="1"/>
      <c r="C166" s="1"/>
      <c r="D166" s="1"/>
      <c r="E166" s="10"/>
      <c r="F166" s="10"/>
    </row>
    <row r="167" spans="1:6" ht="15.6" x14ac:dyDescent="0.3">
      <c r="A167" s="1"/>
      <c r="B167" s="1"/>
      <c r="C167" s="1"/>
      <c r="D167" s="1"/>
      <c r="E167" s="10"/>
      <c r="F167" s="10"/>
    </row>
    <row r="168" spans="1:6" ht="15.6" x14ac:dyDescent="0.3">
      <c r="A168" s="1"/>
      <c r="B168" s="1"/>
      <c r="C168" s="1"/>
      <c r="D168" s="1"/>
      <c r="E168" s="10"/>
      <c r="F168" s="10"/>
    </row>
    <row r="169" spans="1:6" ht="15.6" x14ac:dyDescent="0.3">
      <c r="A169" s="128" t="s">
        <v>11</v>
      </c>
      <c r="B169" s="128"/>
      <c r="C169" s="128"/>
      <c r="D169" s="128" t="s">
        <v>12</v>
      </c>
      <c r="E169" s="128"/>
      <c r="F169" s="128"/>
    </row>
    <row r="170" spans="1:6" ht="15.6" x14ac:dyDescent="0.3">
      <c r="A170" s="106"/>
      <c r="B170" s="106"/>
      <c r="C170" s="106"/>
      <c r="D170" s="106"/>
      <c r="E170" s="106"/>
      <c r="F170" s="106"/>
    </row>
    <row r="171" spans="1:6" ht="15.6" x14ac:dyDescent="0.3">
      <c r="A171" s="106"/>
      <c r="B171" s="106"/>
      <c r="C171" s="106"/>
      <c r="D171" s="106"/>
      <c r="E171" s="106"/>
      <c r="F171" s="106"/>
    </row>
    <row r="172" spans="1:6" x14ac:dyDescent="0.3">
      <c r="B172" s="120" t="s">
        <v>183</v>
      </c>
      <c r="C172" s="120"/>
    </row>
    <row r="173" spans="1:6" x14ac:dyDescent="0.3">
      <c r="B173" s="105" t="s">
        <v>2301</v>
      </c>
      <c r="C173" s="105"/>
    </row>
    <row r="174" spans="1:6" x14ac:dyDescent="0.3">
      <c r="B174" s="105" t="s">
        <v>2687</v>
      </c>
      <c r="C174" s="105"/>
    </row>
    <row r="175" spans="1:6" x14ac:dyDescent="0.3">
      <c r="B175" s="105" t="s">
        <v>2688</v>
      </c>
      <c r="C175" s="105"/>
      <c r="D175" s="105"/>
    </row>
    <row r="176" spans="1:6" x14ac:dyDescent="0.3">
      <c r="B176" s="120" t="s">
        <v>2689</v>
      </c>
      <c r="C176" s="120"/>
    </row>
    <row r="177" spans="2:3" x14ac:dyDescent="0.3">
      <c r="B177" s="105" t="s">
        <v>2690</v>
      </c>
      <c r="C177" s="105"/>
    </row>
    <row r="178" spans="2:3" x14ac:dyDescent="0.3">
      <c r="B178" s="105" t="s">
        <v>2707</v>
      </c>
      <c r="C178" s="105"/>
    </row>
    <row r="179" spans="2:3" x14ac:dyDescent="0.3">
      <c r="B179" s="105" t="s">
        <v>2692</v>
      </c>
      <c r="C179" s="105"/>
    </row>
    <row r="180" spans="2:3" x14ac:dyDescent="0.3">
      <c r="B180" s="105" t="s">
        <v>2138</v>
      </c>
    </row>
    <row r="181" spans="2:3" x14ac:dyDescent="0.3">
      <c r="B181" s="105" t="s">
        <v>2693</v>
      </c>
      <c r="C181" s="105"/>
    </row>
    <row r="182" spans="2:3" x14ac:dyDescent="0.3">
      <c r="B182" s="105"/>
      <c r="C182" s="105"/>
    </row>
  </sheetData>
  <mergeCells count="12">
    <mergeCell ref="A164:C164"/>
    <mergeCell ref="D164:F164"/>
    <mergeCell ref="A169:C169"/>
    <mergeCell ref="D169:F169"/>
    <mergeCell ref="B172:C172"/>
    <mergeCell ref="B176:C176"/>
    <mergeCell ref="A1:F1"/>
    <mergeCell ref="A2:F2"/>
    <mergeCell ref="A4:F4"/>
    <mergeCell ref="A160:D160"/>
    <mergeCell ref="A161:F161"/>
    <mergeCell ref="A163:F163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2018-11-12T09:12:41Z</cp:lastPrinted>
  <dcterms:created xsi:type="dcterms:W3CDTF">2017-11-11T06:18:27Z</dcterms:created>
  <dcterms:modified xsi:type="dcterms:W3CDTF">2018-11-12T09:20:50Z</dcterms:modified>
</cp:coreProperties>
</file>